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AF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AF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E5"/>
  <c r="AF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J39" i="2" l="1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<sst xmlns="http://schemas.openxmlformats.org/spreadsheetml/2006/main" count="403" uniqueCount="130">
  <si>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</si>
  <si>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</si>
  <si>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</si>
  <si>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</si>
  <si>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</si>
  <si>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</si>
  <si>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</si>
  <si>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</si>
  <si>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</si>
  <si>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</si>
  <si>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</si>
  <si>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</si>
  <si>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</si>
  <si>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</si>
  <si>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</si>
  <si>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</si>
  <si>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</si>
  <si>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</si>
  <si>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</si>
  <si>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</si>
  <si>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</si>
  <si>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</si>
  <si>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</si>
  <si>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</si>
  <si>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</si>
  <si>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</si>
  <si>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</si>
  <si>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</si>
  <si>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</si>
  <si>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</si>
  <si>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</si>
  <si>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</si>
  <si>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</si>
  <si>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</si>
  <si>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</si>
  <si>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</si>
  <si>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</si>
  <si>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</si>
  <si>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</si>
  <si>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</si>
  <si>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</si>
  <si>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</si>
  <si>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</si>
  <si>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</si>
  <si>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</si>
  <si>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</si>
  <si>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</si>
  <si>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</si>
  <si>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</si>
  <si>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</si>
  <si>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</si>
  <si>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</si>
  <si>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</si>
  <si>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</si>
  <si>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</si>
  <si>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</si>
  <si>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</si>
  <si>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</si>
  <si>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</si>
  <si>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</si>
  <si>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</si>
  <si>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</si>
  <si>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</si>
  <si>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</si>
  <si>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</si>
  <si>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</si>
  <si>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</si>
  <si>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</si>
  <si>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</si>
  <si>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</si>
  <si>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</si>
  <si>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</si>
  <si>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</si>
  <si>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</si>
  <si>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</si>
  <si>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</si>
  <si>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</si>
  <si>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</si>
  <si>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</si>
  <si>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</si>
  <si>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</si>
  <si>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</si>
  <si>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</si>
  <si>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</si>
  <si>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</si>
  <si>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</si>
  <si>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</si>
  <si>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</si>
  <si>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</si>
  <si>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</si>
  <si>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</si>
  <si>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</si>
  <si>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</si>
  <si>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</si>
  <si>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</si>
  <si>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</si>
  <si>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</si>
  <si>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</si>
  <si>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</si>
  <si>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</si>
  <si>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</si>
  <si>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</si>
  <si>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</si>
  <si>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</si>
  <si>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</si>
  <si>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</si>
  <si>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</si>
  <si>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</si>
  <si>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</si>
  <si>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</si>
  <si>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</si>
  <si>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</si>
  <si>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</si>
  <si>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</si>
  <si>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</si>
  <si>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</si>
  <si>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</si>
  <si>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</si>
  <si>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</si>
  <si>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</si>
  <si>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</si>
  <si>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</si>
  <si>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</si>
  <si>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</si>
  <si>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</si>
  <si>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</si>
  <si>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</si>
  <si>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</si>
  <si>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</si>
  <si>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01.11.2025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</si>
</sst>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593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Z4">
            <v>173034.25578000001</v>
          </cell>
          <cell r="DA4">
            <v>65965.868979999999</v>
          </cell>
          <cell r="DB4">
            <v>0</v>
          </cell>
          <cell r="DC4">
            <v>0</v>
          </cell>
          <cell r="DD4">
            <v>11962</v>
          </cell>
          <cell r="DE4">
            <v>2171.2088699999999</v>
          </cell>
          <cell r="DF4">
            <v>57511.057310000004</v>
          </cell>
          <cell r="DG4">
            <v>49373.061470000001</v>
          </cell>
          <cell r="DH4">
            <v>6506.2030400000003</v>
          </cell>
          <cell r="DI4">
            <v>1917.5490500000001</v>
          </cell>
          <cell r="DJ4">
            <v>0</v>
          </cell>
          <cell r="DK4">
            <v>0</v>
          </cell>
          <cell r="DL4">
            <v>428818.04454000003</v>
          </cell>
          <cell r="DM4">
            <v>293574.34464000002</v>
          </cell>
          <cell r="DN4">
            <v>52167.095000000001</v>
          </cell>
          <cell r="DO4">
            <v>23873.116999999998</v>
          </cell>
          <cell r="DP4">
            <v>1521.3989999999999</v>
          </cell>
          <cell r="DQ4">
            <v>1257.1120000000001</v>
          </cell>
          <cell r="DR4">
            <v>35260.646000000001</v>
          </cell>
          <cell r="DS4">
            <v>21807.162609999999</v>
          </cell>
          <cell r="DT4">
            <v>13015</v>
          </cell>
          <cell r="DU4">
            <v>6629.9607000000005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11126.767</v>
          </cell>
          <cell r="EA4">
            <v>7605.65</v>
          </cell>
          <cell r="EB4">
            <v>790922.46766999993</v>
          </cell>
          <cell r="EC4">
            <v>474175.03532000002</v>
          </cell>
        </row>
        <row r="5">
          <cell r="CZ5">
            <v>211270.34414</v>
          </cell>
          <cell r="DA5">
            <v>43812.213590000007</v>
          </cell>
          <cell r="DB5">
            <v>0</v>
          </cell>
          <cell r="DC5">
            <v>0</v>
          </cell>
          <cell r="DD5">
            <v>1268</v>
          </cell>
          <cell r="DE5">
            <v>0</v>
          </cell>
          <cell r="DF5">
            <v>67711.639020000017</v>
          </cell>
          <cell r="DG5">
            <v>30534.678090000001</v>
          </cell>
          <cell r="DH5">
            <v>1000</v>
          </cell>
          <cell r="DI5">
            <v>0</v>
          </cell>
          <cell r="DJ5">
            <v>51.054000000000002</v>
          </cell>
          <cell r="DK5">
            <v>0</v>
          </cell>
          <cell r="DL5">
            <v>306768.19760000001</v>
          </cell>
          <cell r="DM5">
            <v>212591.77591</v>
          </cell>
          <cell r="DN5">
            <v>23755.673999999999</v>
          </cell>
          <cell r="DO5">
            <v>15795.712460000001</v>
          </cell>
          <cell r="DP5">
            <v>202.76</v>
          </cell>
          <cell r="DQ5">
            <v>0</v>
          </cell>
          <cell r="DR5">
            <v>43461.103600000002</v>
          </cell>
          <cell r="DS5">
            <v>25147.586279999996</v>
          </cell>
          <cell r="DT5">
            <v>4789.5219999999999</v>
          </cell>
          <cell r="DU5">
            <v>3033.6884500000001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6612.3559999999998</v>
          </cell>
          <cell r="EA5">
            <v>5508.723</v>
          </cell>
          <cell r="EB5">
            <v>666890.65036000009</v>
          </cell>
          <cell r="EC5">
            <v>336424.37777999998</v>
          </cell>
        </row>
        <row r="6">
          <cell r="CZ6">
            <v>139618.66889000003</v>
          </cell>
          <cell r="DA6">
            <v>56026.846459999993</v>
          </cell>
          <cell r="DB6">
            <v>0</v>
          </cell>
          <cell r="DC6">
            <v>0</v>
          </cell>
          <cell r="DD6">
            <v>214.8</v>
          </cell>
          <cell r="DE6">
            <v>4.24</v>
          </cell>
          <cell r="DF6">
            <v>16445.59246</v>
          </cell>
          <cell r="DG6">
            <v>94.798000000000002</v>
          </cell>
          <cell r="DH6">
            <v>15</v>
          </cell>
          <cell r="DI6">
            <v>0</v>
          </cell>
          <cell r="DJ6">
            <v>12.603</v>
          </cell>
          <cell r="DK6">
            <v>0</v>
          </cell>
          <cell r="DL6">
            <v>496332.53924999997</v>
          </cell>
          <cell r="DM6">
            <v>343506.39636000001</v>
          </cell>
          <cell r="DN6">
            <v>39624.282100000004</v>
          </cell>
          <cell r="DO6">
            <v>23246.74438</v>
          </cell>
          <cell r="DP6">
            <v>1501.123</v>
          </cell>
          <cell r="DQ6">
            <v>0</v>
          </cell>
          <cell r="DR6">
            <v>37015.877</v>
          </cell>
          <cell r="DS6">
            <v>22867.231399999997</v>
          </cell>
          <cell r="DT6">
            <v>5902.1890000000003</v>
          </cell>
          <cell r="DU6">
            <v>3754.8971200000001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14501.986999999999</v>
          </cell>
          <cell r="EA6">
            <v>12342.174999999999</v>
          </cell>
          <cell r="EB6">
            <v>751184.66169999994</v>
          </cell>
          <cell r="EC6">
            <v>461843.32871999993</v>
          </cell>
        </row>
        <row r="7">
          <cell r="CZ7">
            <v>110518.74390999999</v>
          </cell>
          <cell r="DA7">
            <v>93503.179060000009</v>
          </cell>
          <cell r="DB7">
            <v>0</v>
          </cell>
          <cell r="DC7">
            <v>0</v>
          </cell>
          <cell r="DD7">
            <v>6562.9143800000002</v>
          </cell>
          <cell r="DE7">
            <v>5888.8134199999995</v>
          </cell>
          <cell r="DF7">
            <v>27071.566449999998</v>
          </cell>
          <cell r="DG7">
            <v>23618.016789999998</v>
          </cell>
          <cell r="DH7">
            <v>12729.03328</v>
          </cell>
          <cell r="DI7">
            <v>8232.6442200000001</v>
          </cell>
          <cell r="DJ7">
            <v>0</v>
          </cell>
          <cell r="DK7">
            <v>0</v>
          </cell>
          <cell r="DL7">
            <v>515870.26328000001</v>
          </cell>
          <cell r="DM7">
            <v>398293.69381000003</v>
          </cell>
          <cell r="DN7">
            <v>81030.850139999995</v>
          </cell>
          <cell r="DO7">
            <v>63393.272870000001</v>
          </cell>
          <cell r="DP7">
            <v>1470.7090000000001</v>
          </cell>
          <cell r="DQ7">
            <v>0</v>
          </cell>
          <cell r="DR7">
            <v>48496.489450000001</v>
          </cell>
          <cell r="DS7">
            <v>17403.623789999998</v>
          </cell>
          <cell r="DT7">
            <v>13850.003710000001</v>
          </cell>
          <cell r="DU7">
            <v>8973.0810600000004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8396.1869999999999</v>
          </cell>
          <cell r="EA7">
            <v>4842.8909999999996</v>
          </cell>
          <cell r="EB7">
            <v>825996.76060000004</v>
          </cell>
          <cell r="EC7">
            <v>624149.21601999993</v>
          </cell>
        </row>
        <row r="8">
          <cell r="CZ8">
            <v>70692.256970000002</v>
          </cell>
          <cell r="DA8">
            <v>37759.533689999997</v>
          </cell>
          <cell r="DB8">
            <v>0</v>
          </cell>
          <cell r="DC8">
            <v>0</v>
          </cell>
          <cell r="DD8">
            <v>6238.9295000000002</v>
          </cell>
          <cell r="DE8">
            <v>3278.1423399999999</v>
          </cell>
          <cell r="DF8">
            <v>70989.616840000002</v>
          </cell>
          <cell r="DG8">
            <v>11452.31266</v>
          </cell>
          <cell r="DH8">
            <v>3800</v>
          </cell>
          <cell r="DI8">
            <v>1752.8273100000001</v>
          </cell>
          <cell r="DJ8">
            <v>0</v>
          </cell>
          <cell r="DK8">
            <v>0</v>
          </cell>
          <cell r="DL8">
            <v>329558.95678000001</v>
          </cell>
          <cell r="DM8">
            <v>245677.36293999996</v>
          </cell>
          <cell r="DN8">
            <v>52879.722860000002</v>
          </cell>
          <cell r="DO8">
            <v>41712.360919999999</v>
          </cell>
          <cell r="DP8">
            <v>324.21800000000002</v>
          </cell>
          <cell r="DQ8">
            <v>200.126</v>
          </cell>
          <cell r="DR8">
            <v>25165.097570000002</v>
          </cell>
          <cell r="DS8">
            <v>16400.739030000001</v>
          </cell>
          <cell r="DT8">
            <v>4580.8599999999997</v>
          </cell>
          <cell r="DU8">
            <v>3936.82818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13798.8</v>
          </cell>
          <cell r="EA8">
            <v>13074.242</v>
          </cell>
          <cell r="EB8">
            <v>578028.45851999999</v>
          </cell>
          <cell r="EC8">
            <v>375244.47506999999</v>
          </cell>
        </row>
        <row r="9">
          <cell r="CZ9">
            <v>106498.85457</v>
          </cell>
          <cell r="DA9">
            <v>64783.885090000003</v>
          </cell>
          <cell r="DB9">
            <v>0</v>
          </cell>
          <cell r="DC9">
            <v>0</v>
          </cell>
          <cell r="DD9">
            <v>72757.399999999994</v>
          </cell>
          <cell r="DE9">
            <v>72727.399999999994</v>
          </cell>
          <cell r="DF9">
            <v>50887.849399999999</v>
          </cell>
          <cell r="DG9">
            <v>35639.09261</v>
          </cell>
          <cell r="DH9">
            <v>38077.195520000001</v>
          </cell>
          <cell r="DI9">
            <v>7325.1494300000004</v>
          </cell>
          <cell r="DJ9">
            <v>20429.30386</v>
          </cell>
          <cell r="DK9">
            <v>0</v>
          </cell>
          <cell r="DL9">
            <v>434218.21441999997</v>
          </cell>
          <cell r="DM9">
            <v>308122.41242000001</v>
          </cell>
          <cell r="DN9">
            <v>71618.768400000001</v>
          </cell>
          <cell r="DO9">
            <v>48904.074850000005</v>
          </cell>
          <cell r="DP9">
            <v>1643.0550000000001</v>
          </cell>
          <cell r="DQ9">
            <v>1595.4179999999999</v>
          </cell>
          <cell r="DR9">
            <v>24142.319039999998</v>
          </cell>
          <cell r="DS9">
            <v>19275.777890000001</v>
          </cell>
          <cell r="DT9">
            <v>39367.407429999999</v>
          </cell>
          <cell r="DU9">
            <v>31191.090370000002</v>
          </cell>
          <cell r="DV9">
            <v>3759.0889999999999</v>
          </cell>
          <cell r="DW9">
            <v>2745.6478099999999</v>
          </cell>
          <cell r="DX9">
            <v>0</v>
          </cell>
          <cell r="DY9">
            <v>0</v>
          </cell>
          <cell r="DZ9">
            <v>12354.456</v>
          </cell>
          <cell r="EA9">
            <v>7354.4560000000001</v>
          </cell>
          <cell r="EB9">
            <v>875753.91264000011</v>
          </cell>
          <cell r="EC9">
            <v>599664.40446999995</v>
          </cell>
        </row>
        <row r="10">
          <cell r="CZ10">
            <v>67276.598719999995</v>
          </cell>
          <cell r="DA10">
            <v>49851.58743</v>
          </cell>
          <cell r="DB10">
            <v>0</v>
          </cell>
          <cell r="DC10">
            <v>0</v>
          </cell>
          <cell r="DD10">
            <v>11063.007</v>
          </cell>
          <cell r="DE10">
            <v>7789.7604499999998</v>
          </cell>
          <cell r="DF10">
            <v>179984.39971999999</v>
          </cell>
          <cell r="DG10">
            <v>147421.71262999999</v>
          </cell>
          <cell r="DH10">
            <v>2887.0881199999999</v>
          </cell>
          <cell r="DI10">
            <v>453.39133999999996</v>
          </cell>
          <cell r="DJ10">
            <v>0</v>
          </cell>
          <cell r="DK10">
            <v>0</v>
          </cell>
          <cell r="DL10">
            <v>562585.44536999997</v>
          </cell>
          <cell r="DM10">
            <v>436914.44083000004</v>
          </cell>
          <cell r="DN10">
            <v>70472.426090000008</v>
          </cell>
          <cell r="DO10">
            <v>40735.270979999994</v>
          </cell>
          <cell r="DP10">
            <v>1175.6859999999999</v>
          </cell>
          <cell r="DQ10">
            <v>950.57799999999997</v>
          </cell>
          <cell r="DR10">
            <v>54747.131000000001</v>
          </cell>
          <cell r="DS10">
            <v>46506.664760000007</v>
          </cell>
          <cell r="DT10">
            <v>365</v>
          </cell>
          <cell r="DU10">
            <v>218.197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18134.374</v>
          </cell>
          <cell r="EA10">
            <v>16654.475879999998</v>
          </cell>
          <cell r="EB10">
            <v>968691.15601999988</v>
          </cell>
          <cell r="EC10">
            <v>747496.0793000001</v>
          </cell>
        </row>
        <row r="11">
          <cell r="CZ11">
            <v>75149.329539999992</v>
          </cell>
          <cell r="DA11">
            <v>58102.711160000006</v>
          </cell>
          <cell r="DB11">
            <v>0</v>
          </cell>
          <cell r="DC11">
            <v>0</v>
          </cell>
          <cell r="DD11">
            <v>3732.567</v>
          </cell>
          <cell r="DE11">
            <v>2695.6667000000002</v>
          </cell>
          <cell r="DF11">
            <v>57108.873760000002</v>
          </cell>
          <cell r="DG11">
            <v>47952.597390000003</v>
          </cell>
          <cell r="DH11">
            <v>31755.63</v>
          </cell>
          <cell r="DI11">
            <v>10176.123659999999</v>
          </cell>
          <cell r="DJ11">
            <v>134.41795000000002</v>
          </cell>
          <cell r="DK11">
            <v>0</v>
          </cell>
          <cell r="DL11">
            <v>458269.89500000002</v>
          </cell>
          <cell r="DM11">
            <v>338905.85074000002</v>
          </cell>
          <cell r="DN11">
            <v>55320.133829999999</v>
          </cell>
          <cell r="DO11">
            <v>40496.241499999996</v>
          </cell>
          <cell r="DP11">
            <v>709.49900000000002</v>
          </cell>
          <cell r="DQ11">
            <v>597.26400000000001</v>
          </cell>
          <cell r="DR11">
            <v>36222.680999999997</v>
          </cell>
          <cell r="DS11">
            <v>28276.377109999998</v>
          </cell>
          <cell r="DT11">
            <v>7439.7</v>
          </cell>
          <cell r="DU11">
            <v>4995.4185099999995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12492.754999999999</v>
          </cell>
          <cell r="EA11">
            <v>12492.754999999999</v>
          </cell>
          <cell r="EB11">
            <v>738335.48207999987</v>
          </cell>
          <cell r="EC11">
            <v>544691.00577000005</v>
          </cell>
        </row>
        <row r="12">
          <cell r="CZ12">
            <v>103235.22297</v>
          </cell>
          <cell r="DA12">
            <v>56252.938429999995</v>
          </cell>
          <cell r="DB12">
            <v>0</v>
          </cell>
          <cell r="DC12">
            <v>0</v>
          </cell>
          <cell r="DD12">
            <v>3337.4969999999998</v>
          </cell>
          <cell r="DE12">
            <v>1784.5636299999999</v>
          </cell>
          <cell r="DF12">
            <v>25360.694</v>
          </cell>
          <cell r="DG12">
            <v>8427.4957800000011</v>
          </cell>
          <cell r="DH12">
            <v>80992.926000000007</v>
          </cell>
          <cell r="DI12">
            <v>40256.157909999994</v>
          </cell>
          <cell r="DJ12">
            <v>0</v>
          </cell>
          <cell r="DK12">
            <v>0</v>
          </cell>
          <cell r="DL12">
            <v>228709.65228000001</v>
          </cell>
          <cell r="DM12">
            <v>175319.94558</v>
          </cell>
          <cell r="DN12">
            <v>37114.987000000001</v>
          </cell>
          <cell r="DO12">
            <v>22628.053899999999</v>
          </cell>
          <cell r="DP12">
            <v>314.51100000000002</v>
          </cell>
          <cell r="DQ12">
            <v>0</v>
          </cell>
          <cell r="DR12">
            <v>28531.234</v>
          </cell>
          <cell r="DS12">
            <v>17910.66359</v>
          </cell>
          <cell r="DT12">
            <v>18072.651000000002</v>
          </cell>
          <cell r="DU12">
            <v>13795.356169999999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9720.3389999999999</v>
          </cell>
          <cell r="EA12">
            <v>9326.9709999999995</v>
          </cell>
          <cell r="EB12">
            <v>535389.71425000008</v>
          </cell>
          <cell r="EC12">
            <v>345702.14598999999</v>
          </cell>
        </row>
        <row r="13">
          <cell r="CZ13">
            <v>210641.24827000001</v>
          </cell>
          <cell r="DA13">
            <v>57275.221859999998</v>
          </cell>
          <cell r="DB13">
            <v>0</v>
          </cell>
          <cell r="DC13">
            <v>0</v>
          </cell>
          <cell r="DD13">
            <v>2634.5</v>
          </cell>
          <cell r="DE13">
            <v>1984.8199399999999</v>
          </cell>
          <cell r="DF13">
            <v>20239.996800000001</v>
          </cell>
          <cell r="DG13">
            <v>387.75562000000002</v>
          </cell>
          <cell r="DH13">
            <v>3615.4042899999999</v>
          </cell>
          <cell r="DI13">
            <v>240</v>
          </cell>
          <cell r="DJ13">
            <v>0</v>
          </cell>
          <cell r="DK13">
            <v>0</v>
          </cell>
          <cell r="DL13">
            <v>380109.44170000002</v>
          </cell>
          <cell r="DM13">
            <v>294958.62938</v>
          </cell>
          <cell r="DN13">
            <v>36428.464</v>
          </cell>
          <cell r="DO13">
            <v>27518.535800000001</v>
          </cell>
          <cell r="DP13">
            <v>638.92700000000002</v>
          </cell>
          <cell r="DQ13">
            <v>0</v>
          </cell>
          <cell r="DR13">
            <v>64978.474999999999</v>
          </cell>
          <cell r="DS13">
            <v>43952.339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9380.7610000000004</v>
          </cell>
          <cell r="EA13">
            <v>8598.2430000000004</v>
          </cell>
          <cell r="EB13">
            <v>728667.2180600001</v>
          </cell>
          <cell r="EC13">
            <v>434915.54460000002</v>
          </cell>
        </row>
        <row r="14">
          <cell r="CZ14">
            <v>151317.0552</v>
          </cell>
          <cell r="DA14">
            <v>111249.08689000001</v>
          </cell>
          <cell r="DB14">
            <v>0</v>
          </cell>
          <cell r="DC14">
            <v>0</v>
          </cell>
          <cell r="DD14">
            <v>17122.400379999999</v>
          </cell>
          <cell r="DE14">
            <v>336</v>
          </cell>
          <cell r="DF14">
            <v>222184.26050999999</v>
          </cell>
          <cell r="DG14">
            <v>54218.628349999999</v>
          </cell>
          <cell r="DH14">
            <v>27514.442440000003</v>
          </cell>
          <cell r="DI14">
            <v>26570.537240000001</v>
          </cell>
          <cell r="DJ14">
            <v>16632.225710000002</v>
          </cell>
          <cell r="DK14">
            <v>10174.958490000001</v>
          </cell>
          <cell r="DL14">
            <v>1212973.7565599999</v>
          </cell>
          <cell r="DM14">
            <v>830209.22909999988</v>
          </cell>
          <cell r="DN14">
            <v>80856.070260000008</v>
          </cell>
          <cell r="DO14">
            <v>64256.408660000001</v>
          </cell>
          <cell r="DP14">
            <v>760.24199999999996</v>
          </cell>
          <cell r="DQ14">
            <v>423.66681</v>
          </cell>
          <cell r="DR14">
            <v>93419.911430000007</v>
          </cell>
          <cell r="DS14">
            <v>60904.369249999996</v>
          </cell>
          <cell r="DT14">
            <v>3463.6010000000001</v>
          </cell>
          <cell r="DU14">
            <v>39.952109999999998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41312.642999999996</v>
          </cell>
          <cell r="EA14">
            <v>38095.262999999999</v>
          </cell>
          <cell r="EB14">
            <v>1867556.60849</v>
          </cell>
          <cell r="EC14">
            <v>1196478.0999</v>
          </cell>
        </row>
        <row r="15">
          <cell r="CZ15">
            <v>81786.914080000002</v>
          </cell>
          <cell r="DA15">
            <v>56488.492880000005</v>
          </cell>
          <cell r="DB15">
            <v>0</v>
          </cell>
          <cell r="DC15">
            <v>0</v>
          </cell>
          <cell r="DD15">
            <v>3130</v>
          </cell>
          <cell r="DE15">
            <v>80</v>
          </cell>
          <cell r="DF15">
            <v>10574.267599999999</v>
          </cell>
          <cell r="DG15">
            <v>6278.4016600000004</v>
          </cell>
          <cell r="DH15">
            <v>364674.50639</v>
          </cell>
          <cell r="DI15">
            <v>103424.54331000001</v>
          </cell>
          <cell r="DJ15">
            <v>0</v>
          </cell>
          <cell r="DK15">
            <v>0</v>
          </cell>
          <cell r="DL15">
            <v>385080.93033999996</v>
          </cell>
          <cell r="DM15">
            <v>281953.18685999996</v>
          </cell>
          <cell r="DN15">
            <v>57861.702549999995</v>
          </cell>
          <cell r="DO15">
            <v>37132.648789999999</v>
          </cell>
          <cell r="DP15">
            <v>1561.951</v>
          </cell>
          <cell r="DQ15">
            <v>1171.0868700000001</v>
          </cell>
          <cell r="DR15">
            <v>41640.690999999999</v>
          </cell>
          <cell r="DS15">
            <v>19881.57848</v>
          </cell>
          <cell r="DT15">
            <v>15123.225109999999</v>
          </cell>
          <cell r="DU15">
            <v>13243.612929999999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16713.701699999998</v>
          </cell>
          <cell r="EA15">
            <v>15798.9157</v>
          </cell>
          <cell r="EB15">
            <v>978147.88977000001</v>
          </cell>
          <cell r="EC15">
            <v>535452.46747999999</v>
          </cell>
        </row>
        <row r="16">
          <cell r="CZ16">
            <v>110622.36654999999</v>
          </cell>
          <cell r="DA16">
            <v>46931.9447</v>
          </cell>
          <cell r="DB16">
            <v>0</v>
          </cell>
          <cell r="DC16">
            <v>0</v>
          </cell>
          <cell r="DD16">
            <v>1547</v>
          </cell>
          <cell r="DE16">
            <v>208.85226999999998</v>
          </cell>
          <cell r="DF16">
            <v>20385.449359999999</v>
          </cell>
          <cell r="DG16">
            <v>2088.8362299999999</v>
          </cell>
          <cell r="DH16">
            <v>1271.46182</v>
          </cell>
          <cell r="DI16">
            <v>919.99281000000008</v>
          </cell>
          <cell r="DJ16">
            <v>68.858789999999999</v>
          </cell>
          <cell r="DK16">
            <v>0</v>
          </cell>
          <cell r="DL16">
            <v>342871.15350000001</v>
          </cell>
          <cell r="DM16">
            <v>246886.37205999997</v>
          </cell>
          <cell r="DN16">
            <v>30860.120999999999</v>
          </cell>
          <cell r="DO16">
            <v>19806.53427</v>
          </cell>
          <cell r="DP16">
            <v>943.3</v>
          </cell>
          <cell r="DQ16">
            <v>937.56600000000003</v>
          </cell>
          <cell r="DR16">
            <v>19363.723000000002</v>
          </cell>
          <cell r="DS16">
            <v>14309.183190000002</v>
          </cell>
          <cell r="DT16">
            <v>300</v>
          </cell>
          <cell r="DU16">
            <v>78.599999999999994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7494.1350000000002</v>
          </cell>
          <cell r="EA16">
            <v>6869.6239999999998</v>
          </cell>
          <cell r="EB16">
            <v>535727.56902000005</v>
          </cell>
          <cell r="EC16">
            <v>339037.50552999997</v>
          </cell>
        </row>
        <row r="17">
          <cell r="CZ17">
            <v>111005.10427</v>
          </cell>
          <cell r="DA17">
            <v>73510.004419999997</v>
          </cell>
          <cell r="DB17">
            <v>0</v>
          </cell>
          <cell r="DC17">
            <v>0</v>
          </cell>
          <cell r="DD17">
            <v>3396.3513900000003</v>
          </cell>
          <cell r="DE17">
            <v>2633.1452100000001</v>
          </cell>
          <cell r="DF17">
            <v>92295.34345</v>
          </cell>
          <cell r="DG17">
            <v>76694.710539999985</v>
          </cell>
          <cell r="DH17">
            <v>3458.92</v>
          </cell>
          <cell r="DI17">
            <v>626.73203999999998</v>
          </cell>
          <cell r="DJ17">
            <v>0</v>
          </cell>
          <cell r="DK17">
            <v>0</v>
          </cell>
          <cell r="DL17">
            <v>554187.57136000006</v>
          </cell>
          <cell r="DM17">
            <v>418458.83435000002</v>
          </cell>
          <cell r="DN17">
            <v>44299.383139999998</v>
          </cell>
          <cell r="DO17">
            <v>32139.216700000001</v>
          </cell>
          <cell r="DP17">
            <v>821.64400000000001</v>
          </cell>
          <cell r="DQ17">
            <v>0</v>
          </cell>
          <cell r="DR17">
            <v>33450.469640000003</v>
          </cell>
          <cell r="DS17">
            <v>29481.659909999998</v>
          </cell>
          <cell r="DT17">
            <v>180</v>
          </cell>
          <cell r="DU17">
            <v>57.21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12200.208000000001</v>
          </cell>
          <cell r="EA17">
            <v>11600.188</v>
          </cell>
          <cell r="EB17">
            <v>855294.99525000015</v>
          </cell>
          <cell r="EC17">
            <v>645201.70117000001</v>
          </cell>
        </row>
        <row r="18">
          <cell r="CZ18">
            <v>102330.03163000001</v>
          </cell>
          <cell r="DA18">
            <v>79026.360460000011</v>
          </cell>
          <cell r="DB18">
            <v>0</v>
          </cell>
          <cell r="DC18">
            <v>0</v>
          </cell>
          <cell r="DD18">
            <v>11637.72891</v>
          </cell>
          <cell r="DE18">
            <v>6270.4982300000001</v>
          </cell>
          <cell r="DF18">
            <v>46926.11118</v>
          </cell>
          <cell r="DG18">
            <v>40087.306530000002</v>
          </cell>
          <cell r="DH18">
            <v>4853.1986200000001</v>
          </cell>
          <cell r="DI18">
            <v>3003.4204199999999</v>
          </cell>
          <cell r="DJ18">
            <v>0</v>
          </cell>
          <cell r="DK18">
            <v>0</v>
          </cell>
          <cell r="DL18">
            <v>643865.83881999995</v>
          </cell>
          <cell r="DM18">
            <v>425196.49449000001</v>
          </cell>
          <cell r="DN18">
            <v>66905.581860000006</v>
          </cell>
          <cell r="DO18">
            <v>41516.060030000001</v>
          </cell>
          <cell r="DP18">
            <v>2322.7669999999998</v>
          </cell>
          <cell r="DQ18">
            <v>2048.4485399999999</v>
          </cell>
          <cell r="DR18">
            <v>43571.01064</v>
          </cell>
          <cell r="DS18">
            <v>27668.055089999994</v>
          </cell>
          <cell r="DT18">
            <v>62.5</v>
          </cell>
          <cell r="DU18">
            <v>12.474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13011.276</v>
          </cell>
          <cell r="EA18">
            <v>11288.473</v>
          </cell>
          <cell r="EB18">
            <v>935486.04466000001</v>
          </cell>
          <cell r="EC18">
            <v>636117.59079000016</v>
          </cell>
        </row>
        <row r="19">
          <cell r="CZ19">
            <v>104765.22788999999</v>
          </cell>
          <cell r="DA19">
            <v>95031.598610000001</v>
          </cell>
          <cell r="DB19">
            <v>0</v>
          </cell>
          <cell r="DC19">
            <v>0</v>
          </cell>
          <cell r="DD19">
            <v>50</v>
          </cell>
          <cell r="DE19">
            <v>23.698</v>
          </cell>
          <cell r="DF19">
            <v>27454.729380000004</v>
          </cell>
          <cell r="DG19">
            <v>13183.074379999998</v>
          </cell>
          <cell r="DH19">
            <v>1966.4649999999999</v>
          </cell>
          <cell r="DI19">
            <v>1135.4502600000001</v>
          </cell>
          <cell r="DJ19">
            <v>0</v>
          </cell>
          <cell r="DK19">
            <v>0</v>
          </cell>
          <cell r="DL19">
            <v>655321.55124000018</v>
          </cell>
          <cell r="DM19">
            <v>514884.98691999994</v>
          </cell>
          <cell r="DN19">
            <v>86529.160459999999</v>
          </cell>
          <cell r="DO19">
            <v>78368.056620000003</v>
          </cell>
          <cell r="DP19">
            <v>2552.7860000000001</v>
          </cell>
          <cell r="DQ19">
            <v>1662.6320000000001</v>
          </cell>
          <cell r="DR19">
            <v>69967.748000000007</v>
          </cell>
          <cell r="DS19">
            <v>38273.872459999999</v>
          </cell>
          <cell r="DT19">
            <v>5106.2974999999997</v>
          </cell>
          <cell r="DU19">
            <v>1707.2705000000001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22888.253000000001</v>
          </cell>
          <cell r="EA19">
            <v>19091.564999999999</v>
          </cell>
          <cell r="EB19">
            <v>976602.2184700002</v>
          </cell>
          <cell r="EC19">
            <v>763362.20474999992</v>
          </cell>
        </row>
        <row r="20">
          <cell r="CZ20">
            <v>109165.89156999999</v>
          </cell>
          <cell r="DA20">
            <v>86127.822789999991</v>
          </cell>
          <cell r="DB20">
            <v>0</v>
          </cell>
          <cell r="DC20">
            <v>0</v>
          </cell>
          <cell r="DD20">
            <v>5340.4489999999996</v>
          </cell>
          <cell r="DE20">
            <v>2829.2688700000003</v>
          </cell>
          <cell r="DF20">
            <v>85481.032909999994</v>
          </cell>
          <cell r="DG20">
            <v>1684.23822</v>
          </cell>
          <cell r="DH20">
            <v>6445.2124000000003</v>
          </cell>
          <cell r="DI20">
            <v>4718.9823399999996</v>
          </cell>
          <cell r="DJ20">
            <v>46145.506880000001</v>
          </cell>
          <cell r="DK20">
            <v>5240</v>
          </cell>
          <cell r="DL20">
            <v>1028082.97996</v>
          </cell>
          <cell r="DM20">
            <v>685712.45056999999</v>
          </cell>
          <cell r="DN20">
            <v>28288.717000000001</v>
          </cell>
          <cell r="DO20">
            <v>20003.921920000001</v>
          </cell>
          <cell r="DP20">
            <v>625.42999999999995</v>
          </cell>
          <cell r="DQ20">
            <v>0</v>
          </cell>
          <cell r="DR20">
            <v>58891.012000000002</v>
          </cell>
          <cell r="DS20">
            <v>42245.581640000004</v>
          </cell>
          <cell r="DT20">
            <v>100</v>
          </cell>
          <cell r="DU20">
            <v>50.5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20387.402999999998</v>
          </cell>
          <cell r="EA20">
            <v>14126.491</v>
          </cell>
          <cell r="EB20">
            <v>1388953.63472</v>
          </cell>
          <cell r="EC20">
            <v>862739.25734999997</v>
          </cell>
        </row>
        <row r="21">
          <cell r="CZ21">
            <v>53568.008219999996</v>
          </cell>
          <cell r="DA21">
            <v>48955.524269999994</v>
          </cell>
          <cell r="DB21">
            <v>0</v>
          </cell>
          <cell r="DC21">
            <v>0</v>
          </cell>
          <cell r="DD21">
            <v>8719.1280000000006</v>
          </cell>
          <cell r="DE21">
            <v>8621.9741799999993</v>
          </cell>
          <cell r="DF21">
            <v>12158.57776</v>
          </cell>
          <cell r="DG21">
            <v>9020.5855299999985</v>
          </cell>
          <cell r="DH21">
            <v>1017.44</v>
          </cell>
          <cell r="DI21">
            <v>523.03665999999998</v>
          </cell>
          <cell r="DJ21">
            <v>236.07065</v>
          </cell>
          <cell r="DK21">
            <v>9.25</v>
          </cell>
          <cell r="DL21">
            <v>345266.40820000001</v>
          </cell>
          <cell r="DM21">
            <v>279577.08623000002</v>
          </cell>
          <cell r="DN21">
            <v>54155.846279999998</v>
          </cell>
          <cell r="DO21">
            <v>49098.73403</v>
          </cell>
          <cell r="DP21">
            <v>304.37299999999999</v>
          </cell>
          <cell r="DQ21">
            <v>304.14</v>
          </cell>
          <cell r="DR21">
            <v>35690.269999999997</v>
          </cell>
          <cell r="DS21">
            <v>23771.836769999998</v>
          </cell>
          <cell r="DT21">
            <v>84.4</v>
          </cell>
          <cell r="DU21">
            <v>84.305300000000003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6926.576</v>
          </cell>
          <cell r="EA21">
            <v>6694.683</v>
          </cell>
          <cell r="EB21">
            <v>518127.09811000008</v>
          </cell>
          <cell r="EC21">
            <v>426661.15597000002</v>
          </cell>
        </row>
        <row r="22">
          <cell r="CZ22">
            <v>98449.44889</v>
          </cell>
          <cell r="DA22">
            <v>69008.208700000003</v>
          </cell>
          <cell r="DB22">
            <v>0</v>
          </cell>
          <cell r="DC22">
            <v>0</v>
          </cell>
          <cell r="DD22">
            <v>2804</v>
          </cell>
          <cell r="DE22">
            <v>24</v>
          </cell>
          <cell r="DF22">
            <v>55076.40238</v>
          </cell>
          <cell r="DG22">
            <v>51247.631309999997</v>
          </cell>
          <cell r="DH22">
            <v>591.36</v>
          </cell>
          <cell r="DI22">
            <v>588.28455000000008</v>
          </cell>
          <cell r="DJ22">
            <v>0</v>
          </cell>
          <cell r="DK22">
            <v>0</v>
          </cell>
          <cell r="DL22">
            <v>439340.22899999999</v>
          </cell>
          <cell r="DM22">
            <v>337050.18072</v>
          </cell>
          <cell r="DN22">
            <v>55745.771000000001</v>
          </cell>
          <cell r="DO22">
            <v>41729.774060000003</v>
          </cell>
          <cell r="DP22">
            <v>689.61699999999996</v>
          </cell>
          <cell r="DQ22">
            <v>426.69996000000003</v>
          </cell>
          <cell r="DR22">
            <v>34047.713000000003</v>
          </cell>
          <cell r="DS22">
            <v>22976.332629999997</v>
          </cell>
          <cell r="DT22">
            <v>29105.687000000002</v>
          </cell>
          <cell r="DU22">
            <v>21876.612370000003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12545.67</v>
          </cell>
          <cell r="EA22">
            <v>11789.201999999999</v>
          </cell>
          <cell r="EB22">
            <v>728395.89826999989</v>
          </cell>
          <cell r="EC22">
            <v>556716.92630000005</v>
          </cell>
        </row>
        <row r="23">
          <cell r="CZ23">
            <v>135635.93215000001</v>
          </cell>
          <cell r="DA23">
            <v>59927.540549999998</v>
          </cell>
          <cell r="DB23">
            <v>0</v>
          </cell>
          <cell r="DC23">
            <v>0</v>
          </cell>
          <cell r="DD23">
            <v>3817.768</v>
          </cell>
          <cell r="DE23">
            <v>2808.8061200000002</v>
          </cell>
          <cell r="DF23">
            <v>103292.19886</v>
          </cell>
          <cell r="DG23">
            <v>5895.2617799999998</v>
          </cell>
          <cell r="DH23">
            <v>26749.77</v>
          </cell>
          <cell r="DI23">
            <v>6261.5081500000006</v>
          </cell>
          <cell r="DJ23">
            <v>0</v>
          </cell>
          <cell r="DK23">
            <v>0</v>
          </cell>
          <cell r="DL23">
            <v>704532.82222999993</v>
          </cell>
          <cell r="DM23">
            <v>491852.85702</v>
          </cell>
          <cell r="DN23">
            <v>55774.875340000006</v>
          </cell>
          <cell r="DO23">
            <v>38863.797340000005</v>
          </cell>
          <cell r="DP23">
            <v>507.13299999999998</v>
          </cell>
          <cell r="DQ23">
            <v>142.85031000000001</v>
          </cell>
          <cell r="DR23">
            <v>76656.845600000001</v>
          </cell>
          <cell r="DS23">
            <v>28590.44758</v>
          </cell>
          <cell r="DT23">
            <v>500</v>
          </cell>
          <cell r="DU23">
            <v>452.4</v>
          </cell>
          <cell r="DV23">
            <v>0</v>
          </cell>
          <cell r="DW23">
            <v>0</v>
          </cell>
          <cell r="DX23">
            <v>1.5</v>
          </cell>
          <cell r="DY23">
            <v>0</v>
          </cell>
          <cell r="DZ23">
            <v>18620.106</v>
          </cell>
          <cell r="EA23">
            <v>17649.292000000001</v>
          </cell>
          <cell r="EB23">
            <v>1126088.9511799999</v>
          </cell>
          <cell r="EC23">
            <v>652444.76085000008</v>
          </cell>
        </row>
        <row r="24">
          <cell r="CZ24">
            <v>73294.355620000002</v>
          </cell>
          <cell r="DA24">
            <v>56604.931619999996</v>
          </cell>
          <cell r="DB24">
            <v>0</v>
          </cell>
          <cell r="DC24">
            <v>0</v>
          </cell>
          <cell r="DD24">
            <v>9134.7490099999995</v>
          </cell>
          <cell r="DE24">
            <v>5590.8454499999998</v>
          </cell>
          <cell r="DF24">
            <v>96270.124319999988</v>
          </cell>
          <cell r="DG24">
            <v>36056.149440000001</v>
          </cell>
          <cell r="DH24">
            <v>52735.659</v>
          </cell>
          <cell r="DI24">
            <v>20934.601719999999</v>
          </cell>
          <cell r="DJ24">
            <v>78.852000000000004</v>
          </cell>
          <cell r="DK24">
            <v>0</v>
          </cell>
          <cell r="DL24">
            <v>522010.88383000001</v>
          </cell>
          <cell r="DM24">
            <v>393468.01823000005</v>
          </cell>
          <cell r="DN24">
            <v>102004.14855</v>
          </cell>
          <cell r="DO24">
            <v>72264.754379999998</v>
          </cell>
          <cell r="DP24">
            <v>385.47699999999998</v>
          </cell>
          <cell r="DQ24">
            <v>378.858</v>
          </cell>
          <cell r="DR24">
            <v>34317.168420000002</v>
          </cell>
          <cell r="DS24">
            <v>22327.846919999996</v>
          </cell>
          <cell r="DT24">
            <v>640</v>
          </cell>
          <cell r="DU24">
            <v>250.07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15241.591</v>
          </cell>
          <cell r="EA24">
            <v>9173.2630000000008</v>
          </cell>
          <cell r="EB24">
            <v>906113.00875000004</v>
          </cell>
          <cell r="EC24">
            <v>617049.33876000007</v>
          </cell>
        </row>
        <row r="25">
          <cell r="CZ25">
            <v>78780.079409999991</v>
          </cell>
          <cell r="DA25">
            <v>58914.930439999996</v>
          </cell>
          <cell r="DB25">
            <v>0</v>
          </cell>
          <cell r="DC25">
            <v>0</v>
          </cell>
          <cell r="DD25">
            <v>3218</v>
          </cell>
          <cell r="DE25">
            <v>610.95995999999991</v>
          </cell>
          <cell r="DF25">
            <v>149403.77694000001</v>
          </cell>
          <cell r="DG25">
            <v>61760.970979999998</v>
          </cell>
          <cell r="DH25">
            <v>20488.169999999998</v>
          </cell>
          <cell r="DI25">
            <v>18420.4064</v>
          </cell>
          <cell r="DJ25">
            <v>0</v>
          </cell>
          <cell r="DK25">
            <v>0</v>
          </cell>
          <cell r="DL25">
            <v>399154.11472999997</v>
          </cell>
          <cell r="DM25">
            <v>305030.99236000009</v>
          </cell>
          <cell r="DN25">
            <v>47951.294390000003</v>
          </cell>
          <cell r="DO25">
            <v>36856.711499999998</v>
          </cell>
          <cell r="DP25">
            <v>608.51300000000003</v>
          </cell>
          <cell r="DQ25">
            <v>561.05966000000001</v>
          </cell>
          <cell r="DR25">
            <v>33597.720999999998</v>
          </cell>
          <cell r="DS25">
            <v>16244.692519999999</v>
          </cell>
          <cell r="DT25">
            <v>14238.915999999999</v>
          </cell>
          <cell r="DU25">
            <v>9477.4310999999998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12654.38</v>
          </cell>
          <cell r="EA25">
            <v>12046.644</v>
          </cell>
          <cell r="EB25">
            <v>760094.96547000005</v>
          </cell>
          <cell r="EC25">
            <v>519924.79892000009</v>
          </cell>
        </row>
        <row r="26">
          <cell r="CZ26">
            <v>124914.033</v>
          </cell>
          <cell r="DA26">
            <v>57675.009899999997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12475.593999999999</v>
          </cell>
          <cell r="DG26">
            <v>332.48604</v>
          </cell>
          <cell r="DH26">
            <v>1</v>
          </cell>
          <cell r="DI26">
            <v>0</v>
          </cell>
          <cell r="DJ26">
            <v>0</v>
          </cell>
          <cell r="DK26">
            <v>0</v>
          </cell>
          <cell r="DL26">
            <v>549528.39800000004</v>
          </cell>
          <cell r="DM26">
            <v>366232.56846000004</v>
          </cell>
          <cell r="DN26">
            <v>44101.02</v>
          </cell>
          <cell r="DO26">
            <v>26231.928010000003</v>
          </cell>
          <cell r="DP26">
            <v>1064.9559999999999</v>
          </cell>
          <cell r="DQ26">
            <v>0</v>
          </cell>
          <cell r="DR26">
            <v>214968.22500000001</v>
          </cell>
          <cell r="DS26">
            <v>43080.461830000007</v>
          </cell>
          <cell r="DT26">
            <v>100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15930.927</v>
          </cell>
          <cell r="EA26">
            <v>3215.069</v>
          </cell>
          <cell r="EB26">
            <v>963084.15300000005</v>
          </cell>
          <cell r="EC26">
            <v>496767.52324000007</v>
          </cell>
        </row>
        <row r="27">
          <cell r="CZ27">
            <v>83014.859920000003</v>
          </cell>
          <cell r="DA27">
            <v>63105.290630000003</v>
          </cell>
          <cell r="DB27">
            <v>0</v>
          </cell>
          <cell r="DC27">
            <v>0</v>
          </cell>
          <cell r="DD27">
            <v>6487.04</v>
          </cell>
          <cell r="DE27">
            <v>1591.9110000000001</v>
          </cell>
          <cell r="DF27">
            <v>30281.367770000001</v>
          </cell>
          <cell r="DG27">
            <v>9721.6803199999995</v>
          </cell>
          <cell r="DH27">
            <v>6981.6459999999997</v>
          </cell>
          <cell r="DI27">
            <v>132.03192999999999</v>
          </cell>
          <cell r="DJ27">
            <v>0</v>
          </cell>
          <cell r="DK27">
            <v>0</v>
          </cell>
          <cell r="DL27">
            <v>332509.93615999998</v>
          </cell>
          <cell r="DM27">
            <v>251442.8224</v>
          </cell>
          <cell r="DN27">
            <v>66160.981780000002</v>
          </cell>
          <cell r="DO27">
            <v>49114.18619</v>
          </cell>
          <cell r="DP27">
            <v>557.64400000000001</v>
          </cell>
          <cell r="DQ27">
            <v>496.762</v>
          </cell>
          <cell r="DR27">
            <v>20160.741999999998</v>
          </cell>
          <cell r="DS27">
            <v>13708.8611</v>
          </cell>
          <cell r="DT27">
            <v>155</v>
          </cell>
          <cell r="DU27">
            <v>70.296999999999997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5234.2110000000002</v>
          </cell>
          <cell r="EA27">
            <v>5234.2110000000002</v>
          </cell>
          <cell r="EB27">
            <v>551543.42862999998</v>
          </cell>
          <cell r="EC27">
            <v>394618.05356999999</v>
          </cell>
        </row>
        <row r="28">
          <cell r="CZ28">
            <v>81006.716130000001</v>
          </cell>
          <cell r="DA28">
            <v>60416.183969999998</v>
          </cell>
          <cell r="DB28">
            <v>0</v>
          </cell>
          <cell r="DC28">
            <v>0</v>
          </cell>
          <cell r="DD28">
            <v>18889.839</v>
          </cell>
          <cell r="DE28">
            <v>16859.479299999999</v>
          </cell>
          <cell r="DF28">
            <v>109998.659</v>
          </cell>
          <cell r="DG28">
            <v>99065.43796000001</v>
          </cell>
          <cell r="DH28">
            <v>27507.886999999999</v>
          </cell>
          <cell r="DI28">
            <v>8536.6014400000022</v>
          </cell>
          <cell r="DJ28">
            <v>502</v>
          </cell>
          <cell r="DK28">
            <v>0</v>
          </cell>
          <cell r="DL28">
            <v>656807.05700000003</v>
          </cell>
          <cell r="DM28">
            <v>497851.38522</v>
          </cell>
          <cell r="DN28">
            <v>58760.432999999997</v>
          </cell>
          <cell r="DO28">
            <v>44086.021710000001</v>
          </cell>
          <cell r="DP28">
            <v>862.19600000000003</v>
          </cell>
          <cell r="DQ28">
            <v>818.66399999999999</v>
          </cell>
          <cell r="DR28">
            <v>37168.482000000004</v>
          </cell>
          <cell r="DS28">
            <v>19829.294750000001</v>
          </cell>
          <cell r="DT28">
            <v>14760.61319</v>
          </cell>
          <cell r="DU28">
            <v>7376.8591200000001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21691.391</v>
          </cell>
          <cell r="EA28">
            <v>15812.012000000001</v>
          </cell>
          <cell r="EB28">
            <v>1027955.2733199998</v>
          </cell>
          <cell r="EC28">
            <v>770651.93946999998</v>
          </cell>
        </row>
        <row r="29">
          <cell r="CZ29">
            <v>77836.442999999999</v>
          </cell>
          <cell r="DA29">
            <v>58346.970280000001</v>
          </cell>
          <cell r="DB29">
            <v>0</v>
          </cell>
          <cell r="DC29">
            <v>0</v>
          </cell>
          <cell r="DD29">
            <v>579.15300000000002</v>
          </cell>
          <cell r="DE29">
            <v>283.61599999999999</v>
          </cell>
          <cell r="DF29">
            <v>23153.874</v>
          </cell>
          <cell r="DG29">
            <v>19810.72839</v>
          </cell>
          <cell r="DH29">
            <v>7262.04</v>
          </cell>
          <cell r="DI29">
            <v>4572.2224900000001</v>
          </cell>
          <cell r="DJ29">
            <v>0</v>
          </cell>
          <cell r="DK29">
            <v>0</v>
          </cell>
          <cell r="DL29">
            <v>301035.00900000002</v>
          </cell>
          <cell r="DM29">
            <v>214296.62844999999</v>
          </cell>
          <cell r="DN29">
            <v>36498.597999999998</v>
          </cell>
          <cell r="DO29">
            <v>29290.765380000001</v>
          </cell>
          <cell r="DP29">
            <v>507.13299999999998</v>
          </cell>
          <cell r="DQ29">
            <v>207.9204</v>
          </cell>
          <cell r="DR29">
            <v>17788.224999999999</v>
          </cell>
          <cell r="DS29">
            <v>13890.813070000002</v>
          </cell>
          <cell r="DT29">
            <v>10</v>
          </cell>
          <cell r="DU29">
            <v>10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5305.7269999999999</v>
          </cell>
          <cell r="EA29">
            <v>4863.5839999999998</v>
          </cell>
          <cell r="EB29">
            <v>469976.20199999999</v>
          </cell>
          <cell r="EC29">
            <v>345573.24845999997</v>
          </cell>
        </row>
        <row r="30">
          <cell r="CZ30">
            <v>55217.578120000006</v>
          </cell>
          <cell r="DA30">
            <v>52105.709109999996</v>
          </cell>
          <cell r="DB30">
            <v>0</v>
          </cell>
          <cell r="DC30">
            <v>0</v>
          </cell>
          <cell r="DD30">
            <v>200</v>
          </cell>
          <cell r="DE30">
            <v>123.58839999999999</v>
          </cell>
          <cell r="DF30">
            <v>20527.39791</v>
          </cell>
          <cell r="DG30">
            <v>5468.3804299999993</v>
          </cell>
          <cell r="DH30">
            <v>27570.04636</v>
          </cell>
          <cell r="DI30">
            <v>1032.55636</v>
          </cell>
          <cell r="DJ30">
            <v>89.308089999999993</v>
          </cell>
          <cell r="DK30">
            <v>0</v>
          </cell>
          <cell r="DL30">
            <v>398895.75060000003</v>
          </cell>
          <cell r="DM30">
            <v>308312.62680000003</v>
          </cell>
          <cell r="DN30">
            <v>58796.205000000002</v>
          </cell>
          <cell r="DO30">
            <v>50145.765700000004</v>
          </cell>
          <cell r="DP30">
            <v>912.88599999999997</v>
          </cell>
          <cell r="DQ30">
            <v>612.94756000000007</v>
          </cell>
          <cell r="DR30">
            <v>28775.305800000002</v>
          </cell>
          <cell r="DS30">
            <v>25098.00807</v>
          </cell>
          <cell r="DT30">
            <v>250</v>
          </cell>
          <cell r="DU30">
            <v>181.714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4841.598</v>
          </cell>
          <cell r="EA30">
            <v>4438.1288600000007</v>
          </cell>
          <cell r="EB30">
            <v>596076.07588000002</v>
          </cell>
          <cell r="EC30">
            <v>447519.42528999998</v>
          </cell>
        </row>
        <row r="31">
          <cell r="CZ31">
            <v>53138.199909999996</v>
          </cell>
          <cell r="DA31">
            <v>47921.71342</v>
          </cell>
          <cell r="DB31">
            <v>0</v>
          </cell>
          <cell r="DC31">
            <v>0</v>
          </cell>
          <cell r="DD31">
            <v>3577.248</v>
          </cell>
          <cell r="DE31">
            <v>3496.15751</v>
          </cell>
          <cell r="DF31">
            <v>47423.042959999999</v>
          </cell>
          <cell r="DG31">
            <v>21438.034350000002</v>
          </cell>
          <cell r="DH31">
            <v>37745.993560000003</v>
          </cell>
          <cell r="DI31">
            <v>15184.7472</v>
          </cell>
          <cell r="DJ31">
            <v>0</v>
          </cell>
          <cell r="DK31">
            <v>0</v>
          </cell>
          <cell r="DL31">
            <v>375412.81125000003</v>
          </cell>
          <cell r="DM31">
            <v>283721.17381000001</v>
          </cell>
          <cell r="DN31">
            <v>40835.038</v>
          </cell>
          <cell r="DO31">
            <v>36795.486280000005</v>
          </cell>
          <cell r="DP31">
            <v>811.50599999999997</v>
          </cell>
          <cell r="DQ31">
            <v>709.66</v>
          </cell>
          <cell r="DR31">
            <v>24158.381600000001</v>
          </cell>
          <cell r="DS31">
            <v>14153.647760000002</v>
          </cell>
          <cell r="DT31">
            <v>92</v>
          </cell>
          <cell r="DU31">
            <v>92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11022.909</v>
          </cell>
          <cell r="EA31">
            <v>10509.8963</v>
          </cell>
          <cell r="EB31">
            <v>594217.13028000004</v>
          </cell>
          <cell r="EC31">
            <v>434022.51663000003</v>
          </cell>
        </row>
        <row r="32">
          <cell r="CZ32">
            <v>783146.66940000013</v>
          </cell>
          <cell r="DA32">
            <v>537198.13672000007</v>
          </cell>
          <cell r="DB32">
            <v>0</v>
          </cell>
          <cell r="DC32">
            <v>0</v>
          </cell>
          <cell r="DD32">
            <v>40687.620920000001</v>
          </cell>
          <cell r="DE32">
            <v>29758.537499999999</v>
          </cell>
          <cell r="DF32">
            <v>196911.03057</v>
          </cell>
          <cell r="DG32">
            <v>107738.28624</v>
          </cell>
          <cell r="DH32">
            <v>700784.38865999994</v>
          </cell>
          <cell r="DI32">
            <v>542108.20183999999</v>
          </cell>
          <cell r="DJ32">
            <v>0</v>
          </cell>
          <cell r="DK32">
            <v>0</v>
          </cell>
          <cell r="DL32">
            <v>2257999.5249299998</v>
          </cell>
          <cell r="DM32">
            <v>1646637.0067799999</v>
          </cell>
          <cell r="DN32">
            <v>140994.66506</v>
          </cell>
          <cell r="DO32">
            <v>106769.22936</v>
          </cell>
          <cell r="DP32">
            <v>3549.931</v>
          </cell>
          <cell r="DQ32">
            <v>1425.6</v>
          </cell>
          <cell r="DR32">
            <v>443206.87125999999</v>
          </cell>
          <cell r="DS32">
            <v>326818.21466</v>
          </cell>
          <cell r="DT32">
            <v>158803.33900000001</v>
          </cell>
          <cell r="DU32">
            <v>122384.1722</v>
          </cell>
          <cell r="DV32">
            <v>7705.4663799999998</v>
          </cell>
          <cell r="DW32">
            <v>6091.4335700000001</v>
          </cell>
          <cell r="DX32">
            <v>14475.132250000001</v>
          </cell>
          <cell r="DY32">
            <v>2203.9459400000001</v>
          </cell>
          <cell r="DZ32">
            <v>0</v>
          </cell>
          <cell r="EA32">
            <v>0</v>
          </cell>
          <cell r="EB32">
            <v>4748264.6394299995</v>
          </cell>
          <cell r="EC32">
            <v>3429132.7648099996</v>
          </cell>
        </row>
        <row r="33">
          <cell r="CZ33">
            <v>1075260.1498499999</v>
          </cell>
          <cell r="DA33">
            <v>806832.12405999994</v>
          </cell>
          <cell r="DB33">
            <v>0</v>
          </cell>
          <cell r="DC33">
            <v>0</v>
          </cell>
          <cell r="DD33">
            <v>138364.36208000002</v>
          </cell>
          <cell r="DE33">
            <v>108585.28989</v>
          </cell>
          <cell r="DF33">
            <v>1980142.5909799999</v>
          </cell>
          <cell r="DG33">
            <v>1579894.39274</v>
          </cell>
          <cell r="DH33">
            <v>1534489.9038100003</v>
          </cell>
          <cell r="DI33">
            <v>834357.88410999987</v>
          </cell>
          <cell r="DJ33">
            <v>566.38599999999997</v>
          </cell>
          <cell r="DK33">
            <v>480.09465</v>
          </cell>
          <cell r="DL33">
            <v>10444470.16151</v>
          </cell>
          <cell r="DM33">
            <v>8156234.7485800004</v>
          </cell>
          <cell r="DN33">
            <v>523811.57199999999</v>
          </cell>
          <cell r="DO33">
            <v>401167.26524000004</v>
          </cell>
          <cell r="DP33">
            <v>17536.757000000001</v>
          </cell>
          <cell r="DQ33">
            <v>12312.52853</v>
          </cell>
          <cell r="DR33">
            <v>1907349.38215</v>
          </cell>
          <cell r="DS33">
            <v>1352620.4695400002</v>
          </cell>
          <cell r="DT33">
            <v>363765.84146000003</v>
          </cell>
          <cell r="DU33">
            <v>273306.71645000001</v>
          </cell>
          <cell r="DV33">
            <v>20472.8</v>
          </cell>
          <cell r="DW33">
            <v>19064.900000000001</v>
          </cell>
          <cell r="DX33">
            <v>428176.67901999998</v>
          </cell>
          <cell r="DY33">
            <v>173679.14627</v>
          </cell>
          <cell r="DZ33">
            <v>0</v>
          </cell>
          <cell r="EA33">
            <v>0</v>
          </cell>
          <cell r="EB33">
            <v>18434406.585860003</v>
          </cell>
          <cell r="EC33">
            <v>13718535.56006</v>
          </cell>
        </row>
        <row r="34">
          <cell r="CZ34">
            <v>337245.14413999999</v>
          </cell>
          <cell r="DA34">
            <v>179405.79624</v>
          </cell>
          <cell r="DB34">
            <v>0</v>
          </cell>
          <cell r="DC34">
            <v>0</v>
          </cell>
          <cell r="DD34">
            <v>79105.920760000008</v>
          </cell>
          <cell r="DE34">
            <v>57298.070300000007</v>
          </cell>
          <cell r="DF34">
            <v>239214.52662000002</v>
          </cell>
          <cell r="DG34">
            <v>88194.753540000005</v>
          </cell>
          <cell r="DH34">
            <v>985490.41736000008</v>
          </cell>
          <cell r="DI34">
            <v>348201.97501999995</v>
          </cell>
          <cell r="DJ34">
            <v>40120</v>
          </cell>
          <cell r="DK34">
            <v>10290.667130000002</v>
          </cell>
          <cell r="DL34">
            <v>1397455.88958</v>
          </cell>
          <cell r="DM34">
            <v>1178666.78975</v>
          </cell>
          <cell r="DN34">
            <v>152612.88068999999</v>
          </cell>
          <cell r="DO34">
            <v>116873.44220999999</v>
          </cell>
          <cell r="DP34">
            <v>1013.151</v>
          </cell>
          <cell r="DQ34">
            <v>746.44647999999995</v>
          </cell>
          <cell r="DR34">
            <v>231513.43578</v>
          </cell>
          <cell r="DS34">
            <v>168126.91933</v>
          </cell>
          <cell r="DT34">
            <v>51451.92396</v>
          </cell>
          <cell r="DU34">
            <v>44783.135470000001</v>
          </cell>
          <cell r="DV34">
            <v>3708.509</v>
          </cell>
          <cell r="DW34">
            <v>3708.509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3518931.7988899997</v>
          </cell>
          <cell r="EC34">
            <v>2196296.50447</v>
          </cell>
        </row>
        <row r="35">
          <cell r="CZ35">
            <v>45959.873249999997</v>
          </cell>
          <cell r="DA35">
            <v>34174.476210000001</v>
          </cell>
          <cell r="DB35">
            <v>0</v>
          </cell>
          <cell r="DC35">
            <v>0</v>
          </cell>
          <cell r="DD35">
            <v>11826.023999999999</v>
          </cell>
          <cell r="DE35">
            <v>8225.7370599999995</v>
          </cell>
          <cell r="DF35">
            <v>5746.9974499999998</v>
          </cell>
          <cell r="DG35">
            <v>2673.1057299999998</v>
          </cell>
          <cell r="DH35">
            <v>94595.274950000006</v>
          </cell>
          <cell r="DI35">
            <v>85922.879870000004</v>
          </cell>
          <cell r="DJ35">
            <v>0</v>
          </cell>
          <cell r="DK35">
            <v>0</v>
          </cell>
          <cell r="DL35">
            <v>351325.03450000001</v>
          </cell>
          <cell r="DM35">
            <v>271403.21830000001</v>
          </cell>
          <cell r="DN35">
            <v>5523.4160000000002</v>
          </cell>
          <cell r="DO35">
            <v>3813.50009</v>
          </cell>
          <cell r="DP35">
            <v>862.19600000000003</v>
          </cell>
          <cell r="DQ35">
            <v>861.97</v>
          </cell>
          <cell r="DR35">
            <v>34165.218009999997</v>
          </cell>
          <cell r="DS35">
            <v>19007.271929999999</v>
          </cell>
          <cell r="DT35">
            <v>0</v>
          </cell>
          <cell r="DU35">
            <v>0</v>
          </cell>
          <cell r="DV35">
            <v>1717.1929599999999</v>
          </cell>
          <cell r="DW35">
            <v>1064.68435</v>
          </cell>
          <cell r="DX35">
            <v>10</v>
          </cell>
          <cell r="DY35">
            <v>0</v>
          </cell>
          <cell r="DZ35">
            <v>0</v>
          </cell>
          <cell r="EA35">
            <v>0</v>
          </cell>
          <cell r="EB35">
            <v>551731.22712000005</v>
          </cell>
          <cell r="EC35">
            <v>427146.84353999997</v>
          </cell>
        </row>
        <row r="36">
          <cell r="CZ36">
            <v>68000.053569999989</v>
          </cell>
          <cell r="DA36">
            <v>52449.67469</v>
          </cell>
          <cell r="DB36">
            <v>0</v>
          </cell>
          <cell r="DC36">
            <v>0</v>
          </cell>
          <cell r="DD36">
            <v>6180.7290000000003</v>
          </cell>
          <cell r="DE36">
            <v>5151.4449499999992</v>
          </cell>
          <cell r="DF36">
            <v>42490.256009999997</v>
          </cell>
          <cell r="DG36">
            <v>6681.4717499999997</v>
          </cell>
          <cell r="DH36">
            <v>117780.88881</v>
          </cell>
          <cell r="DI36">
            <v>80083.339439999996</v>
          </cell>
          <cell r="DJ36">
            <v>2049.779</v>
          </cell>
          <cell r="DK36">
            <v>890.32560000000001</v>
          </cell>
          <cell r="DL36">
            <v>349663.14444999996</v>
          </cell>
          <cell r="DM36">
            <v>259138.68201999998</v>
          </cell>
          <cell r="DN36">
            <v>40127.544999999998</v>
          </cell>
          <cell r="DO36">
            <v>25880.57662</v>
          </cell>
          <cell r="DP36">
            <v>1420.019</v>
          </cell>
          <cell r="DQ36">
            <v>700.52</v>
          </cell>
          <cell r="DR36">
            <v>24335.541000000001</v>
          </cell>
          <cell r="DS36">
            <v>17397.080859999998</v>
          </cell>
          <cell r="DT36">
            <v>249.8</v>
          </cell>
          <cell r="DU36">
            <v>197.7577</v>
          </cell>
          <cell r="DV36">
            <v>0</v>
          </cell>
          <cell r="DW36">
            <v>0</v>
          </cell>
          <cell r="DX36">
            <v>55</v>
          </cell>
          <cell r="DY36">
            <v>6.4142299999999999</v>
          </cell>
          <cell r="DZ36">
            <v>0</v>
          </cell>
          <cell r="EA36">
            <v>0</v>
          </cell>
          <cell r="EB36">
            <v>652352.75584</v>
          </cell>
          <cell r="EC36">
            <v>448577.28786000004</v>
          </cell>
        </row>
        <row r="352">
          <cell r="CZ352">
            <v>2142674.1403700011</v>
          </cell>
          <cell r="DA352">
            <v>1138382.8364500003</v>
          </cell>
          <cell r="DB352">
            <v>57471.306000000317</v>
          </cell>
          <cell r="DC352">
            <v>43228.308479999992</v>
          </cell>
          <cell r="DD352">
            <v>21531.339950000005</v>
          </cell>
          <cell r="DE352">
            <v>8761.7372500000038</v>
          </cell>
          <cell r="DF352">
            <v>710779.82522999996</v>
          </cell>
          <cell r="DG352">
            <v>395464.68082000007</v>
          </cell>
          <cell r="DH352">
            <v>1350737.1807700004</v>
          </cell>
          <cell r="DI352">
            <v>796978.47326999996</v>
          </cell>
          <cell r="DJ352">
            <v>714.6</v>
          </cell>
          <cell r="DK352">
            <v>0</v>
          </cell>
          <cell r="DL352">
            <v>1603.7918799999995</v>
          </cell>
          <cell r="DM352">
            <v>761.27015000000017</v>
          </cell>
          <cell r="DN352">
            <v>52472.80169</v>
          </cell>
          <cell r="DO352">
            <v>32045.041729999997</v>
          </cell>
          <cell r="DP352">
            <v>0</v>
          </cell>
          <cell r="DQ352">
            <v>0</v>
          </cell>
          <cell r="DR352">
            <v>119245.57354999999</v>
          </cell>
          <cell r="DS352">
            <v>94471.217680000045</v>
          </cell>
          <cell r="DT352">
            <v>30252.160799999998</v>
          </cell>
          <cell r="DU352">
            <v>17101.34849</v>
          </cell>
          <cell r="DV352">
            <v>218</v>
          </cell>
          <cell r="DW352">
            <v>80.090500000000006</v>
          </cell>
          <cell r="DX352">
            <v>3.6459900000000003</v>
          </cell>
          <cell r="DY352">
            <v>0.12971000000000002</v>
          </cell>
          <cell r="DZ352">
            <v>728.23165000000006</v>
          </cell>
          <cell r="EA352">
            <v>697.79486000000009</v>
          </cell>
          <cell r="EB352">
            <v>4488432.5978799984</v>
          </cell>
          <cell r="EC352">
            <v>2527972.9293899997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AB35" activePane="bottomRight" state="frozen"/>
      <selection pane="topRight" activeCell="C1" sqref="C1"/>
      <selection pane="bottomLeft" activeCell="A5" sqref="A5"/>
      <selection pane="bottomRight" activeCell="AE41" sqref="AE41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[1]РаЗделы!CZ4</f>
        <v>173034.25578000001</v>
      </c>
      <c r="D5" s="38">
        <f>[1]РаЗделы!DA4</f>
        <v>65965.868979999999</v>
      </c>
      <c r="E5" s="38">
        <f>[1]РаЗделы!DB4</f>
        <v>0</v>
      </c>
      <c r="F5" s="38">
        <f>[1]РаЗделы!DC4</f>
        <v>0</v>
      </c>
      <c r="G5" s="38">
        <f>[1]РаЗделы!DD4</f>
        <v>11962</v>
      </c>
      <c r="H5" s="38">
        <f>[1]РаЗделы!DE4</f>
        <v>2171.2088699999999</v>
      </c>
      <c r="I5" s="38">
        <f>[1]РаЗделы!DF4</f>
        <v>57511.057310000004</v>
      </c>
      <c r="J5" s="38">
        <f>[1]РаЗделы!DG4</f>
        <v>49373.061470000001</v>
      </c>
      <c r="K5" s="38">
        <f>[1]РаЗделы!DH4</f>
        <v>6506.2030400000003</v>
      </c>
      <c r="L5" s="38">
        <f>[1]РаЗделы!DI4</f>
        <v>1917.5490500000001</v>
      </c>
      <c r="M5" s="38">
        <f>[1]РаЗделы!DJ4</f>
        <v>0</v>
      </c>
      <c r="N5" s="38">
        <f>[1]РаЗделы!DK4</f>
        <v>0</v>
      </c>
      <c r="O5" s="38">
        <f>[1]РаЗделы!DL4</f>
        <v>428818.04454000003</v>
      </c>
      <c r="P5" s="38">
        <f>[1]РаЗделы!DM4</f>
        <v>293574.34464000002</v>
      </c>
      <c r="Q5" s="38">
        <f>[1]РаЗделы!DN4</f>
        <v>52167.095000000001</v>
      </c>
      <c r="R5" s="38">
        <f>[1]РаЗделы!DO4</f>
        <v>23873.116999999998</v>
      </c>
      <c r="S5" s="38">
        <f>[1]РаЗделы!DP4</f>
        <v>1521.3989999999999</v>
      </c>
      <c r="T5" s="38">
        <f>[1]РаЗделы!DQ4</f>
        <v>1257.1120000000001</v>
      </c>
      <c r="U5" s="38">
        <f>[1]РаЗделы!DR4</f>
        <v>35260.646000000001</v>
      </c>
      <c r="V5" s="38">
        <f>[1]РаЗделы!DS4</f>
        <v>21807.162609999999</v>
      </c>
      <c r="W5" s="38">
        <f>[1]РаЗделы!DT4</f>
        <v>13015</v>
      </c>
      <c r="X5" s="38">
        <f>[1]РаЗделы!DU4</f>
        <v>6629.9607000000005</v>
      </c>
      <c r="Y5" s="38">
        <f>[1]РаЗделы!DV4</f>
        <v>0</v>
      </c>
      <c r="Z5" s="38">
        <f>[1]РаЗделы!DW4</f>
        <v>0</v>
      </c>
      <c r="AA5" s="38">
        <f>[1]РаЗделы!DX4</f>
        <v>0</v>
      </c>
      <c r="AB5" s="38">
        <f>[1]РаЗделы!DY4</f>
        <v>0</v>
      </c>
      <c r="AC5" s="38">
        <f>[1]РаЗделы!DZ4</f>
        <v>11126.767</v>
      </c>
      <c r="AD5" s="38">
        <f>[1]РаЗделы!EA4</f>
        <v>7605.65</v>
      </c>
      <c r="AE5" s="38">
        <f>[1]РаЗделы!EB4</f>
        <v>790922.46766999993</v>
      </c>
      <c r="AF5" s="38">
        <f>[1]РаЗделы!EC4</f>
        <v>474175.03532000002</v>
      </c>
    </row>
    <row r="6" spans="1:64" ht="15.75" customHeight="1">
      <c r="A6" s="26">
        <v>2</v>
      </c>
      <c r="B6" s="29" t="s">
        <v>45</v>
      </c>
      <c r="C6" s="38">
        <f>[1]РаЗделы!CZ5</f>
        <v>211270.34414</v>
      </c>
      <c r="D6" s="38">
        <f>[1]РаЗделы!DA5</f>
        <v>43812.213590000007</v>
      </c>
      <c r="E6" s="38">
        <f>[1]РаЗделы!DB5</f>
        <v>0</v>
      </c>
      <c r="F6" s="38">
        <f>[1]РаЗделы!DC5</f>
        <v>0</v>
      </c>
      <c r="G6" s="38">
        <f>[1]РаЗделы!DD5</f>
        <v>1268</v>
      </c>
      <c r="H6" s="38">
        <f>[1]РаЗделы!DE5</f>
        <v>0</v>
      </c>
      <c r="I6" s="38">
        <f>[1]РаЗделы!DF5</f>
        <v>67711.639020000017</v>
      </c>
      <c r="J6" s="38">
        <f>[1]РаЗделы!DG5</f>
        <v>30534.678090000001</v>
      </c>
      <c r="K6" s="38">
        <f>[1]РаЗделы!DH5</f>
        <v>1000</v>
      </c>
      <c r="L6" s="38">
        <f>[1]РаЗделы!DI5</f>
        <v>0</v>
      </c>
      <c r="M6" s="38">
        <f>[1]РаЗделы!DJ5</f>
        <v>51.054000000000002</v>
      </c>
      <c r="N6" s="38">
        <f>[1]РаЗделы!DK5</f>
        <v>0</v>
      </c>
      <c r="O6" s="38">
        <f>[1]РаЗделы!DL5</f>
        <v>306768.19760000001</v>
      </c>
      <c r="P6" s="38">
        <f>[1]РаЗделы!DM5</f>
        <v>212591.77591</v>
      </c>
      <c r="Q6" s="38">
        <f>[1]РаЗделы!DN5</f>
        <v>23755.673999999999</v>
      </c>
      <c r="R6" s="38">
        <f>[1]РаЗделы!DO5</f>
        <v>15795.712460000001</v>
      </c>
      <c r="S6" s="38">
        <f>[1]РаЗделы!DP5</f>
        <v>202.76</v>
      </c>
      <c r="T6" s="38">
        <f>[1]РаЗделы!DQ5</f>
        <v>0</v>
      </c>
      <c r="U6" s="38">
        <f>[1]РаЗделы!DR5</f>
        <v>43461.103600000002</v>
      </c>
      <c r="V6" s="38">
        <f>[1]РаЗделы!DS5</f>
        <v>25147.586279999996</v>
      </c>
      <c r="W6" s="38">
        <f>[1]РаЗделы!DT5</f>
        <v>4789.5219999999999</v>
      </c>
      <c r="X6" s="38">
        <f>[1]РаЗделы!DU5</f>
        <v>3033.6884500000001</v>
      </c>
      <c r="Y6" s="38">
        <f>[1]РаЗделы!DV5</f>
        <v>0</v>
      </c>
      <c r="Z6" s="38">
        <f>[1]РаЗделы!DW5</f>
        <v>0</v>
      </c>
      <c r="AA6" s="38">
        <f>[1]РаЗделы!DX5</f>
        <v>0</v>
      </c>
      <c r="AB6" s="38">
        <f>[1]РаЗделы!DY5</f>
        <v>0</v>
      </c>
      <c r="AC6" s="38">
        <f>[1]РаЗделы!DZ5</f>
        <v>6612.3559999999998</v>
      </c>
      <c r="AD6" s="38">
        <f>[1]РаЗделы!EA5</f>
        <v>5508.723</v>
      </c>
      <c r="AE6" s="38">
        <f>[1]РаЗделы!EB5</f>
        <v>666890.65036000009</v>
      </c>
      <c r="AF6" s="38">
        <f>[1]РаЗделы!EC5</f>
        <v>336424.37777999998</v>
      </c>
    </row>
    <row r="7" spans="1:64">
      <c r="A7" s="26">
        <v>3</v>
      </c>
      <c r="B7" s="29" t="s">
        <v>47</v>
      </c>
      <c r="C7" s="38">
        <f>[1]РаЗделы!CZ6</f>
        <v>139618.66889000003</v>
      </c>
      <c r="D7" s="38">
        <f>[1]РаЗделы!DA6</f>
        <v>56026.846459999993</v>
      </c>
      <c r="E7" s="38">
        <f>[1]РаЗделы!DB6</f>
        <v>0</v>
      </c>
      <c r="F7" s="38">
        <f>[1]РаЗделы!DC6</f>
        <v>0</v>
      </c>
      <c r="G7" s="38">
        <f>[1]РаЗделы!DD6</f>
        <v>214.8</v>
      </c>
      <c r="H7" s="38">
        <f>[1]РаЗделы!DE6</f>
        <v>4.24</v>
      </c>
      <c r="I7" s="38">
        <f>[1]РаЗделы!DF6</f>
        <v>16445.59246</v>
      </c>
      <c r="J7" s="38">
        <f>[1]РаЗделы!DG6</f>
        <v>94.798000000000002</v>
      </c>
      <c r="K7" s="38">
        <f>[1]РаЗделы!DH6</f>
        <v>15</v>
      </c>
      <c r="L7" s="38">
        <f>[1]РаЗделы!DI6</f>
        <v>0</v>
      </c>
      <c r="M7" s="38">
        <f>[1]РаЗделы!DJ6</f>
        <v>12.603</v>
      </c>
      <c r="N7" s="38">
        <f>[1]РаЗделы!DK6</f>
        <v>0</v>
      </c>
      <c r="O7" s="38">
        <f>[1]РаЗделы!DL6</f>
        <v>496332.53924999997</v>
      </c>
      <c r="P7" s="38">
        <f>[1]РаЗделы!DM6</f>
        <v>343506.39636000001</v>
      </c>
      <c r="Q7" s="38">
        <f>[1]РаЗделы!DN6</f>
        <v>39624.282100000004</v>
      </c>
      <c r="R7" s="38">
        <f>[1]РаЗделы!DO6</f>
        <v>23246.74438</v>
      </c>
      <c r="S7" s="38">
        <f>[1]РаЗделы!DP6</f>
        <v>1501.123</v>
      </c>
      <c r="T7" s="38">
        <f>[1]РаЗделы!DQ6</f>
        <v>0</v>
      </c>
      <c r="U7" s="38">
        <f>[1]РаЗделы!DR6</f>
        <v>37015.877</v>
      </c>
      <c r="V7" s="38">
        <f>[1]РаЗделы!DS6</f>
        <v>22867.231399999997</v>
      </c>
      <c r="W7" s="38">
        <f>[1]РаЗделы!DT6</f>
        <v>5902.1890000000003</v>
      </c>
      <c r="X7" s="38">
        <f>[1]РаЗделы!DU6</f>
        <v>3754.8971200000001</v>
      </c>
      <c r="Y7" s="38">
        <f>[1]РаЗделы!DV6</f>
        <v>0</v>
      </c>
      <c r="Z7" s="38">
        <f>[1]РаЗделы!DW6</f>
        <v>0</v>
      </c>
      <c r="AA7" s="38">
        <f>[1]РаЗделы!DX6</f>
        <v>0</v>
      </c>
      <c r="AB7" s="38">
        <f>[1]РаЗделы!DY6</f>
        <v>0</v>
      </c>
      <c r="AC7" s="38">
        <f>[1]РаЗделы!DZ6</f>
        <v>14501.986999999999</v>
      </c>
      <c r="AD7" s="38">
        <f>[1]РаЗделы!EA6</f>
        <v>12342.174999999999</v>
      </c>
      <c r="AE7" s="38">
        <f>[1]РаЗделы!EB6</f>
        <v>751184.66169999994</v>
      </c>
      <c r="AF7" s="38">
        <f>[1]РаЗделы!EC6</f>
        <v>461843.32871999993</v>
      </c>
    </row>
    <row r="8" spans="1:64">
      <c r="A8" s="26">
        <v>4</v>
      </c>
      <c r="B8" s="29" t="s">
        <v>52</v>
      </c>
      <c r="C8" s="38">
        <f>[1]РаЗделы!CZ7</f>
        <v>110518.74390999999</v>
      </c>
      <c r="D8" s="38">
        <f>[1]РаЗделы!DA7</f>
        <v>93503.179060000009</v>
      </c>
      <c r="E8" s="38">
        <f>[1]РаЗделы!DB7</f>
        <v>0</v>
      </c>
      <c r="F8" s="38">
        <f>[1]РаЗделы!DC7</f>
        <v>0</v>
      </c>
      <c r="G8" s="38">
        <f>[1]РаЗделы!DD7</f>
        <v>6562.9143800000002</v>
      </c>
      <c r="H8" s="38">
        <f>[1]РаЗделы!DE7</f>
        <v>5888.8134199999995</v>
      </c>
      <c r="I8" s="38">
        <f>[1]РаЗделы!DF7</f>
        <v>27071.566449999998</v>
      </c>
      <c r="J8" s="38">
        <f>[1]РаЗделы!DG7</f>
        <v>23618.016789999998</v>
      </c>
      <c r="K8" s="38">
        <f>[1]РаЗделы!DH7</f>
        <v>12729.03328</v>
      </c>
      <c r="L8" s="38">
        <f>[1]РаЗделы!DI7</f>
        <v>8232.6442200000001</v>
      </c>
      <c r="M8" s="38">
        <f>[1]РаЗделы!DJ7</f>
        <v>0</v>
      </c>
      <c r="N8" s="38">
        <f>[1]РаЗделы!DK7</f>
        <v>0</v>
      </c>
      <c r="O8" s="38">
        <f>[1]РаЗделы!DL7</f>
        <v>515870.26328000001</v>
      </c>
      <c r="P8" s="38">
        <f>[1]РаЗделы!DM7</f>
        <v>398293.69381000003</v>
      </c>
      <c r="Q8" s="38">
        <f>[1]РаЗделы!DN7</f>
        <v>81030.850139999995</v>
      </c>
      <c r="R8" s="38">
        <f>[1]РаЗделы!DO7</f>
        <v>63393.272870000001</v>
      </c>
      <c r="S8" s="38">
        <f>[1]РаЗделы!DP7</f>
        <v>1470.7090000000001</v>
      </c>
      <c r="T8" s="38">
        <f>[1]РаЗделы!DQ7</f>
        <v>0</v>
      </c>
      <c r="U8" s="38">
        <f>[1]РаЗделы!DR7</f>
        <v>48496.489450000001</v>
      </c>
      <c r="V8" s="38">
        <f>[1]РаЗделы!DS7</f>
        <v>17403.623789999998</v>
      </c>
      <c r="W8" s="38">
        <f>[1]РаЗделы!DT7</f>
        <v>13850.003710000001</v>
      </c>
      <c r="X8" s="38">
        <f>[1]РаЗделы!DU7</f>
        <v>8973.0810600000004</v>
      </c>
      <c r="Y8" s="38">
        <f>[1]РаЗделы!DV7</f>
        <v>0</v>
      </c>
      <c r="Z8" s="38">
        <f>[1]РаЗделы!DW7</f>
        <v>0</v>
      </c>
      <c r="AA8" s="38">
        <f>[1]РаЗделы!DX7</f>
        <v>0</v>
      </c>
      <c r="AB8" s="38">
        <f>[1]РаЗделы!DY7</f>
        <v>0</v>
      </c>
      <c r="AC8" s="38">
        <f>[1]РаЗделы!DZ7</f>
        <v>8396.1869999999999</v>
      </c>
      <c r="AD8" s="38">
        <f>[1]РаЗделы!EA7</f>
        <v>4842.8909999999996</v>
      </c>
      <c r="AE8" s="38">
        <f>[1]РаЗделы!EB7</f>
        <v>825996.76060000004</v>
      </c>
      <c r="AF8" s="38">
        <f>[1]РаЗделы!EC7</f>
        <v>624149.21601999993</v>
      </c>
    </row>
    <row r="9" spans="1:64">
      <c r="A9" s="26">
        <v>5</v>
      </c>
      <c r="B9" s="29" t="s">
        <v>53</v>
      </c>
      <c r="C9" s="38">
        <f>[1]РаЗделы!CZ8</f>
        <v>70692.256970000002</v>
      </c>
      <c r="D9" s="38">
        <f>[1]РаЗделы!DA8</f>
        <v>37759.533689999997</v>
      </c>
      <c r="E9" s="38">
        <f>[1]РаЗделы!DB8</f>
        <v>0</v>
      </c>
      <c r="F9" s="38">
        <f>[1]РаЗделы!DC8</f>
        <v>0</v>
      </c>
      <c r="G9" s="38">
        <f>[1]РаЗделы!DD8</f>
        <v>6238.9295000000002</v>
      </c>
      <c r="H9" s="38">
        <f>[1]РаЗделы!DE8</f>
        <v>3278.1423399999999</v>
      </c>
      <c r="I9" s="38">
        <f>[1]РаЗделы!DF8</f>
        <v>70989.616840000002</v>
      </c>
      <c r="J9" s="38">
        <f>[1]РаЗделы!DG8</f>
        <v>11452.31266</v>
      </c>
      <c r="K9" s="38">
        <f>[1]РаЗделы!DH8</f>
        <v>3800</v>
      </c>
      <c r="L9" s="38">
        <f>[1]РаЗделы!DI8</f>
        <v>1752.8273100000001</v>
      </c>
      <c r="M9" s="38">
        <f>[1]РаЗделы!DJ8</f>
        <v>0</v>
      </c>
      <c r="N9" s="38">
        <f>[1]РаЗделы!DK8</f>
        <v>0</v>
      </c>
      <c r="O9" s="38">
        <f>[1]РаЗделы!DL8</f>
        <v>329558.95678000001</v>
      </c>
      <c r="P9" s="38">
        <f>[1]РаЗделы!DM8</f>
        <v>245677.36293999996</v>
      </c>
      <c r="Q9" s="38">
        <f>[1]РаЗделы!DN8</f>
        <v>52879.722860000002</v>
      </c>
      <c r="R9" s="38">
        <f>[1]РаЗделы!DO8</f>
        <v>41712.360919999999</v>
      </c>
      <c r="S9" s="38">
        <f>[1]РаЗделы!DP8</f>
        <v>324.21800000000002</v>
      </c>
      <c r="T9" s="38">
        <f>[1]РаЗделы!DQ8</f>
        <v>200.126</v>
      </c>
      <c r="U9" s="38">
        <f>[1]РаЗделы!DR8</f>
        <v>25165.097570000002</v>
      </c>
      <c r="V9" s="38">
        <f>[1]РаЗделы!DS8</f>
        <v>16400.739030000001</v>
      </c>
      <c r="W9" s="38">
        <f>[1]РаЗделы!DT8</f>
        <v>4580.8599999999997</v>
      </c>
      <c r="X9" s="38">
        <f>[1]РаЗделы!DU8</f>
        <v>3936.82818</v>
      </c>
      <c r="Y9" s="38">
        <f>[1]РаЗделы!DV8</f>
        <v>0</v>
      </c>
      <c r="Z9" s="38">
        <f>[1]РаЗделы!DW8</f>
        <v>0</v>
      </c>
      <c r="AA9" s="38">
        <f>[1]РаЗделы!DX8</f>
        <v>0</v>
      </c>
      <c r="AB9" s="38">
        <f>[1]РаЗделы!DY8</f>
        <v>0</v>
      </c>
      <c r="AC9" s="38">
        <f>[1]РаЗделы!DZ8</f>
        <v>13798.8</v>
      </c>
      <c r="AD9" s="38">
        <f>[1]РаЗделы!EA8</f>
        <v>13074.242</v>
      </c>
      <c r="AE9" s="38">
        <f>[1]РаЗделы!EB8</f>
        <v>578028.45851999999</v>
      </c>
      <c r="AF9" s="38">
        <f>[1]РаЗделы!EC8</f>
        <v>375244.47506999999</v>
      </c>
    </row>
    <row r="10" spans="1:64">
      <c r="A10" s="26">
        <v>6</v>
      </c>
      <c r="B10" s="29" t="s">
        <v>54</v>
      </c>
      <c r="C10" s="38">
        <f>[1]РаЗделы!CZ9</f>
        <v>106498.85457</v>
      </c>
      <c r="D10" s="38">
        <f>[1]РаЗделы!DA9</f>
        <v>64783.885090000003</v>
      </c>
      <c r="E10" s="38">
        <f>[1]РаЗделы!DB9</f>
        <v>0</v>
      </c>
      <c r="F10" s="38">
        <f>[1]РаЗделы!DC9</f>
        <v>0</v>
      </c>
      <c r="G10" s="38">
        <f>[1]РаЗделы!DD9</f>
        <v>72757.399999999994</v>
      </c>
      <c r="H10" s="38">
        <f>[1]РаЗделы!DE9</f>
        <v>72727.399999999994</v>
      </c>
      <c r="I10" s="38">
        <f>[1]РаЗделы!DF9</f>
        <v>50887.849399999999</v>
      </c>
      <c r="J10" s="38">
        <f>[1]РаЗделы!DG9</f>
        <v>35639.09261</v>
      </c>
      <c r="K10" s="38">
        <f>[1]РаЗделы!DH9</f>
        <v>38077.195520000001</v>
      </c>
      <c r="L10" s="38">
        <f>[1]РаЗделы!DI9</f>
        <v>7325.1494300000004</v>
      </c>
      <c r="M10" s="38">
        <f>[1]РаЗделы!DJ9</f>
        <v>20429.30386</v>
      </c>
      <c r="N10" s="38">
        <f>[1]РаЗделы!DK9</f>
        <v>0</v>
      </c>
      <c r="O10" s="38">
        <f>[1]РаЗделы!DL9</f>
        <v>434218.21441999997</v>
      </c>
      <c r="P10" s="38">
        <f>[1]РаЗделы!DM9</f>
        <v>308122.41242000001</v>
      </c>
      <c r="Q10" s="38">
        <f>[1]РаЗделы!DN9</f>
        <v>71618.768400000001</v>
      </c>
      <c r="R10" s="38">
        <f>[1]РаЗделы!DO9</f>
        <v>48904.074850000005</v>
      </c>
      <c r="S10" s="38">
        <f>[1]РаЗделы!DP9</f>
        <v>1643.0550000000001</v>
      </c>
      <c r="T10" s="38">
        <f>[1]РаЗделы!DQ9</f>
        <v>1595.4179999999999</v>
      </c>
      <c r="U10" s="38">
        <f>[1]РаЗделы!DR9</f>
        <v>24142.319039999998</v>
      </c>
      <c r="V10" s="38">
        <f>[1]РаЗделы!DS9</f>
        <v>19275.777890000001</v>
      </c>
      <c r="W10" s="38">
        <f>[1]РаЗделы!DT9</f>
        <v>39367.407429999999</v>
      </c>
      <c r="X10" s="38">
        <f>[1]РаЗделы!DU9</f>
        <v>31191.090370000002</v>
      </c>
      <c r="Y10" s="38">
        <f>[1]РаЗделы!DV9</f>
        <v>3759.0889999999999</v>
      </c>
      <c r="Z10" s="38">
        <f>[1]РаЗделы!DW9</f>
        <v>2745.6478099999999</v>
      </c>
      <c r="AA10" s="38">
        <f>[1]РаЗделы!DX9</f>
        <v>0</v>
      </c>
      <c r="AB10" s="38">
        <f>[1]РаЗделы!DY9</f>
        <v>0</v>
      </c>
      <c r="AC10" s="38">
        <f>[1]РаЗделы!DZ9</f>
        <v>12354.456</v>
      </c>
      <c r="AD10" s="38">
        <f>[1]РаЗделы!EA9</f>
        <v>7354.4560000000001</v>
      </c>
      <c r="AE10" s="38">
        <f>[1]РаЗделы!EB9</f>
        <v>875753.91264000011</v>
      </c>
      <c r="AF10" s="38">
        <f>[1]РаЗделы!EC9</f>
        <v>599664.40446999995</v>
      </c>
    </row>
    <row r="11" spans="1:64">
      <c r="A11" s="26">
        <v>7</v>
      </c>
      <c r="B11" s="29" t="s">
        <v>55</v>
      </c>
      <c r="C11" s="38">
        <f>[1]РаЗделы!CZ10</f>
        <v>67276.598719999995</v>
      </c>
      <c r="D11" s="38">
        <f>[1]РаЗделы!DA10</f>
        <v>49851.58743</v>
      </c>
      <c r="E11" s="38">
        <f>[1]РаЗделы!DB10</f>
        <v>0</v>
      </c>
      <c r="F11" s="38">
        <f>[1]РаЗделы!DC10</f>
        <v>0</v>
      </c>
      <c r="G11" s="38">
        <f>[1]РаЗделы!DD10</f>
        <v>11063.007</v>
      </c>
      <c r="H11" s="38">
        <f>[1]РаЗделы!DE10</f>
        <v>7789.7604499999998</v>
      </c>
      <c r="I11" s="38">
        <f>[1]РаЗделы!DF10</f>
        <v>179984.39971999999</v>
      </c>
      <c r="J11" s="38">
        <f>[1]РаЗделы!DG10</f>
        <v>147421.71262999999</v>
      </c>
      <c r="K11" s="38">
        <f>[1]РаЗделы!DH10</f>
        <v>2887.0881199999999</v>
      </c>
      <c r="L11" s="38">
        <f>[1]РаЗделы!DI10</f>
        <v>453.39133999999996</v>
      </c>
      <c r="M11" s="38">
        <f>[1]РаЗделы!DJ10</f>
        <v>0</v>
      </c>
      <c r="N11" s="38">
        <f>[1]РаЗделы!DK10</f>
        <v>0</v>
      </c>
      <c r="O11" s="38">
        <f>[1]РаЗделы!DL10</f>
        <v>562585.44536999997</v>
      </c>
      <c r="P11" s="38">
        <f>[1]РаЗделы!DM10</f>
        <v>436914.44083000004</v>
      </c>
      <c r="Q11" s="38">
        <f>[1]РаЗделы!DN10</f>
        <v>70472.426090000008</v>
      </c>
      <c r="R11" s="38">
        <f>[1]РаЗделы!DO10</f>
        <v>40735.270979999994</v>
      </c>
      <c r="S11" s="38">
        <f>[1]РаЗделы!DP10</f>
        <v>1175.6859999999999</v>
      </c>
      <c r="T11" s="38">
        <f>[1]РаЗделы!DQ10</f>
        <v>950.57799999999997</v>
      </c>
      <c r="U11" s="38">
        <f>[1]РаЗделы!DR10</f>
        <v>54747.131000000001</v>
      </c>
      <c r="V11" s="38">
        <f>[1]РаЗделы!DS10</f>
        <v>46506.664760000007</v>
      </c>
      <c r="W11" s="38">
        <f>[1]РаЗделы!DT10</f>
        <v>365</v>
      </c>
      <c r="X11" s="38">
        <f>[1]РаЗделы!DU10</f>
        <v>218.197</v>
      </c>
      <c r="Y11" s="38">
        <f>[1]РаЗделы!DV10</f>
        <v>0</v>
      </c>
      <c r="Z11" s="38">
        <f>[1]РаЗделы!DW10</f>
        <v>0</v>
      </c>
      <c r="AA11" s="38">
        <f>[1]РаЗделы!DX10</f>
        <v>0</v>
      </c>
      <c r="AB11" s="38">
        <f>[1]РаЗделы!DY10</f>
        <v>0</v>
      </c>
      <c r="AC11" s="38">
        <f>[1]РаЗделы!DZ10</f>
        <v>18134.374</v>
      </c>
      <c r="AD11" s="38">
        <f>[1]РаЗделы!EA10</f>
        <v>16654.475879999998</v>
      </c>
      <c r="AE11" s="38">
        <f>[1]РаЗделы!EB10</f>
        <v>968691.15601999988</v>
      </c>
      <c r="AF11" s="38">
        <f>[1]РаЗделы!EC10</f>
        <v>747496.0793000001</v>
      </c>
    </row>
    <row r="12" spans="1:64">
      <c r="A12" s="26">
        <v>8</v>
      </c>
      <c r="B12" s="29" t="s">
        <v>56</v>
      </c>
      <c r="C12" s="38">
        <f>[1]РаЗделы!CZ11</f>
        <v>75149.329539999992</v>
      </c>
      <c r="D12" s="38">
        <f>[1]РаЗделы!DA11</f>
        <v>58102.711160000006</v>
      </c>
      <c r="E12" s="38">
        <f>[1]РаЗделы!DB11</f>
        <v>0</v>
      </c>
      <c r="F12" s="38">
        <f>[1]РаЗделы!DC11</f>
        <v>0</v>
      </c>
      <c r="G12" s="38">
        <f>[1]РаЗделы!DD11</f>
        <v>3732.567</v>
      </c>
      <c r="H12" s="38">
        <f>[1]РаЗделы!DE11</f>
        <v>2695.6667000000002</v>
      </c>
      <c r="I12" s="38">
        <f>[1]РаЗделы!DF11</f>
        <v>57108.873760000002</v>
      </c>
      <c r="J12" s="38">
        <f>[1]РаЗделы!DG11</f>
        <v>47952.597390000003</v>
      </c>
      <c r="K12" s="38">
        <f>[1]РаЗделы!DH11</f>
        <v>31755.63</v>
      </c>
      <c r="L12" s="38">
        <f>[1]РаЗделы!DI11</f>
        <v>10176.123659999999</v>
      </c>
      <c r="M12" s="38">
        <f>[1]РаЗделы!DJ11</f>
        <v>134.41795000000002</v>
      </c>
      <c r="N12" s="38">
        <f>[1]РаЗделы!DK11</f>
        <v>0</v>
      </c>
      <c r="O12" s="38">
        <f>[1]РаЗделы!DL11</f>
        <v>458269.89500000002</v>
      </c>
      <c r="P12" s="38">
        <f>[1]РаЗделы!DM11</f>
        <v>338905.85074000002</v>
      </c>
      <c r="Q12" s="38">
        <f>[1]РаЗделы!DN11</f>
        <v>55320.133829999999</v>
      </c>
      <c r="R12" s="38">
        <f>[1]РаЗделы!DO11</f>
        <v>40496.241499999996</v>
      </c>
      <c r="S12" s="38">
        <f>[1]РаЗделы!DP11</f>
        <v>709.49900000000002</v>
      </c>
      <c r="T12" s="38">
        <f>[1]РаЗделы!DQ11</f>
        <v>597.26400000000001</v>
      </c>
      <c r="U12" s="38">
        <f>[1]РаЗделы!DR11</f>
        <v>36222.680999999997</v>
      </c>
      <c r="V12" s="38">
        <f>[1]РаЗделы!DS11</f>
        <v>28276.377109999998</v>
      </c>
      <c r="W12" s="38">
        <f>[1]РаЗделы!DT11</f>
        <v>7439.7</v>
      </c>
      <c r="X12" s="38">
        <f>[1]РаЗделы!DU11</f>
        <v>4995.4185099999995</v>
      </c>
      <c r="Y12" s="38">
        <f>[1]РаЗделы!DV11</f>
        <v>0</v>
      </c>
      <c r="Z12" s="38">
        <f>[1]РаЗделы!DW11</f>
        <v>0</v>
      </c>
      <c r="AA12" s="38">
        <f>[1]РаЗделы!DX11</f>
        <v>0</v>
      </c>
      <c r="AB12" s="38">
        <f>[1]РаЗделы!DY11</f>
        <v>0</v>
      </c>
      <c r="AC12" s="38">
        <f>[1]РаЗделы!DZ11</f>
        <v>12492.754999999999</v>
      </c>
      <c r="AD12" s="38">
        <f>[1]РаЗделы!EA11</f>
        <v>12492.754999999999</v>
      </c>
      <c r="AE12" s="38">
        <f>[1]РаЗделы!EB11</f>
        <v>738335.48207999987</v>
      </c>
      <c r="AF12" s="38">
        <f>[1]РаЗделы!EC11</f>
        <v>544691.00577000005</v>
      </c>
    </row>
    <row r="13" spans="1:64">
      <c r="A13" s="26">
        <v>9</v>
      </c>
      <c r="B13" s="29" t="s">
        <v>57</v>
      </c>
      <c r="C13" s="38">
        <f>[1]РаЗделы!CZ12</f>
        <v>103235.22297</v>
      </c>
      <c r="D13" s="38">
        <f>[1]РаЗделы!DA12</f>
        <v>56252.938429999995</v>
      </c>
      <c r="E13" s="38">
        <f>[1]РаЗделы!DB12</f>
        <v>0</v>
      </c>
      <c r="F13" s="38">
        <f>[1]РаЗделы!DC12</f>
        <v>0</v>
      </c>
      <c r="G13" s="38">
        <f>[1]РаЗделы!DD12</f>
        <v>3337.4969999999998</v>
      </c>
      <c r="H13" s="38">
        <f>[1]РаЗделы!DE12</f>
        <v>1784.5636299999999</v>
      </c>
      <c r="I13" s="38">
        <f>[1]РаЗделы!DF12</f>
        <v>25360.694</v>
      </c>
      <c r="J13" s="38">
        <f>[1]РаЗделы!DG12</f>
        <v>8427.4957800000011</v>
      </c>
      <c r="K13" s="38">
        <f>[1]РаЗделы!DH12</f>
        <v>80992.926000000007</v>
      </c>
      <c r="L13" s="38">
        <f>[1]РаЗделы!DI12</f>
        <v>40256.157909999994</v>
      </c>
      <c r="M13" s="38">
        <f>[1]РаЗделы!DJ12</f>
        <v>0</v>
      </c>
      <c r="N13" s="38">
        <f>[1]РаЗделы!DK12</f>
        <v>0</v>
      </c>
      <c r="O13" s="38">
        <f>[1]РаЗделы!DL12</f>
        <v>228709.65228000001</v>
      </c>
      <c r="P13" s="38">
        <f>[1]РаЗделы!DM12</f>
        <v>175319.94558</v>
      </c>
      <c r="Q13" s="38">
        <f>[1]РаЗделы!DN12</f>
        <v>37114.987000000001</v>
      </c>
      <c r="R13" s="38">
        <f>[1]РаЗделы!DO12</f>
        <v>22628.053899999999</v>
      </c>
      <c r="S13" s="38">
        <f>[1]РаЗделы!DP12</f>
        <v>314.51100000000002</v>
      </c>
      <c r="T13" s="38">
        <f>[1]РаЗделы!DQ12</f>
        <v>0</v>
      </c>
      <c r="U13" s="38">
        <f>[1]РаЗделы!DR12</f>
        <v>28531.234</v>
      </c>
      <c r="V13" s="38">
        <f>[1]РаЗделы!DS12</f>
        <v>17910.66359</v>
      </c>
      <c r="W13" s="38">
        <f>[1]РаЗделы!DT12</f>
        <v>18072.651000000002</v>
      </c>
      <c r="X13" s="38">
        <f>[1]РаЗделы!DU12</f>
        <v>13795.356169999999</v>
      </c>
      <c r="Y13" s="38">
        <f>[1]РаЗделы!DV12</f>
        <v>0</v>
      </c>
      <c r="Z13" s="38">
        <f>[1]РаЗделы!DW12</f>
        <v>0</v>
      </c>
      <c r="AA13" s="38">
        <f>[1]РаЗделы!DX12</f>
        <v>0</v>
      </c>
      <c r="AB13" s="38">
        <f>[1]РаЗделы!DY12</f>
        <v>0</v>
      </c>
      <c r="AC13" s="38">
        <f>[1]РаЗделы!DZ12</f>
        <v>9720.3389999999999</v>
      </c>
      <c r="AD13" s="38">
        <f>[1]РаЗделы!EA12</f>
        <v>9326.9709999999995</v>
      </c>
      <c r="AE13" s="38">
        <f>[1]РаЗделы!EB12</f>
        <v>535389.71425000008</v>
      </c>
      <c r="AF13" s="38">
        <f>[1]РаЗделы!EC12</f>
        <v>345702.14598999999</v>
      </c>
    </row>
    <row r="14" spans="1:64">
      <c r="A14" s="26">
        <v>10</v>
      </c>
      <c r="B14" s="29" t="s">
        <v>58</v>
      </c>
      <c r="C14" s="38">
        <f>[1]РаЗделы!CZ13</f>
        <v>210641.24827000001</v>
      </c>
      <c r="D14" s="38">
        <f>[1]РаЗделы!DA13</f>
        <v>57275.221859999998</v>
      </c>
      <c r="E14" s="38">
        <f>[1]РаЗделы!DB13</f>
        <v>0</v>
      </c>
      <c r="F14" s="38">
        <f>[1]РаЗделы!DC13</f>
        <v>0</v>
      </c>
      <c r="G14" s="38">
        <f>[1]РаЗделы!DD13</f>
        <v>2634.5</v>
      </c>
      <c r="H14" s="38">
        <f>[1]РаЗделы!DE13</f>
        <v>1984.8199399999999</v>
      </c>
      <c r="I14" s="38">
        <f>[1]РаЗделы!DF13</f>
        <v>20239.996800000001</v>
      </c>
      <c r="J14" s="38">
        <f>[1]РаЗделы!DG13</f>
        <v>387.75562000000002</v>
      </c>
      <c r="K14" s="38">
        <f>[1]РаЗделы!DH13</f>
        <v>3615.4042899999999</v>
      </c>
      <c r="L14" s="38">
        <f>[1]РаЗделы!DI13</f>
        <v>240</v>
      </c>
      <c r="M14" s="38">
        <f>[1]РаЗделы!DJ13</f>
        <v>0</v>
      </c>
      <c r="N14" s="38">
        <f>[1]РаЗделы!DK13</f>
        <v>0</v>
      </c>
      <c r="O14" s="38">
        <f>[1]РаЗделы!DL13</f>
        <v>380109.44170000002</v>
      </c>
      <c r="P14" s="38">
        <f>[1]РаЗделы!DM13</f>
        <v>294958.62938</v>
      </c>
      <c r="Q14" s="38">
        <f>[1]РаЗделы!DN13</f>
        <v>36428.464</v>
      </c>
      <c r="R14" s="38">
        <f>[1]РаЗделы!DO13</f>
        <v>27518.535800000001</v>
      </c>
      <c r="S14" s="38">
        <f>[1]РаЗделы!DP13</f>
        <v>638.92700000000002</v>
      </c>
      <c r="T14" s="38">
        <f>[1]РаЗделы!DQ13</f>
        <v>0</v>
      </c>
      <c r="U14" s="38">
        <f>[1]РаЗделы!DR13</f>
        <v>64978.474999999999</v>
      </c>
      <c r="V14" s="38">
        <f>[1]РаЗделы!DS13</f>
        <v>43952.339</v>
      </c>
      <c r="W14" s="38">
        <f>[1]РаЗделы!DT13</f>
        <v>0</v>
      </c>
      <c r="X14" s="38">
        <f>[1]РаЗделы!DU13</f>
        <v>0</v>
      </c>
      <c r="Y14" s="38">
        <f>[1]РаЗделы!DV13</f>
        <v>0</v>
      </c>
      <c r="Z14" s="38">
        <f>[1]РаЗделы!DW13</f>
        <v>0</v>
      </c>
      <c r="AA14" s="38">
        <f>[1]РаЗделы!DX13</f>
        <v>0</v>
      </c>
      <c r="AB14" s="38">
        <f>[1]РаЗделы!DY13</f>
        <v>0</v>
      </c>
      <c r="AC14" s="38">
        <f>[1]РаЗделы!DZ13</f>
        <v>9380.7610000000004</v>
      </c>
      <c r="AD14" s="38">
        <f>[1]РаЗделы!EA13</f>
        <v>8598.2430000000004</v>
      </c>
      <c r="AE14" s="38">
        <f>[1]РаЗделы!EB13</f>
        <v>728667.2180600001</v>
      </c>
      <c r="AF14" s="38">
        <f>[1]РаЗделы!EC13</f>
        <v>434915.54460000002</v>
      </c>
    </row>
    <row r="15" spans="1:64">
      <c r="A15" s="26">
        <v>11</v>
      </c>
      <c r="B15" s="29" t="s">
        <v>59</v>
      </c>
      <c r="C15" s="38">
        <f>[1]РаЗделы!CZ14</f>
        <v>151317.0552</v>
      </c>
      <c r="D15" s="38">
        <f>[1]РаЗделы!DA14</f>
        <v>111249.08689000001</v>
      </c>
      <c r="E15" s="38">
        <f>[1]РаЗделы!DB14</f>
        <v>0</v>
      </c>
      <c r="F15" s="38">
        <f>[1]РаЗделы!DC14</f>
        <v>0</v>
      </c>
      <c r="G15" s="38">
        <f>[1]РаЗделы!DD14</f>
        <v>17122.400379999999</v>
      </c>
      <c r="H15" s="38">
        <f>[1]РаЗделы!DE14</f>
        <v>336</v>
      </c>
      <c r="I15" s="38">
        <f>[1]РаЗделы!DF14</f>
        <v>222184.26050999999</v>
      </c>
      <c r="J15" s="38">
        <f>[1]РаЗделы!DG14</f>
        <v>54218.628349999999</v>
      </c>
      <c r="K15" s="38">
        <f>[1]РаЗделы!DH14</f>
        <v>27514.442440000003</v>
      </c>
      <c r="L15" s="38">
        <f>[1]РаЗделы!DI14</f>
        <v>26570.537240000001</v>
      </c>
      <c r="M15" s="38">
        <f>[1]РаЗделы!DJ14</f>
        <v>16632.225710000002</v>
      </c>
      <c r="N15" s="38">
        <f>[1]РаЗделы!DK14</f>
        <v>10174.958490000001</v>
      </c>
      <c r="O15" s="38">
        <f>[1]РаЗделы!DL14</f>
        <v>1212973.7565599999</v>
      </c>
      <c r="P15" s="38">
        <f>[1]РаЗделы!DM14</f>
        <v>830209.22909999988</v>
      </c>
      <c r="Q15" s="38">
        <f>[1]РаЗделы!DN14</f>
        <v>80856.070260000008</v>
      </c>
      <c r="R15" s="38">
        <f>[1]РаЗделы!DO14</f>
        <v>64256.408660000001</v>
      </c>
      <c r="S15" s="38">
        <f>[1]РаЗделы!DP14</f>
        <v>760.24199999999996</v>
      </c>
      <c r="T15" s="38">
        <f>[1]РаЗделы!DQ14</f>
        <v>423.66681</v>
      </c>
      <c r="U15" s="38">
        <f>[1]РаЗделы!DR14</f>
        <v>93419.911430000007</v>
      </c>
      <c r="V15" s="38">
        <f>[1]РаЗделы!DS14</f>
        <v>60904.369249999996</v>
      </c>
      <c r="W15" s="38">
        <f>[1]РаЗделы!DT14</f>
        <v>3463.6010000000001</v>
      </c>
      <c r="X15" s="38">
        <f>[1]РаЗделы!DU14</f>
        <v>39.952109999999998</v>
      </c>
      <c r="Y15" s="38">
        <f>[1]РаЗделы!DV14</f>
        <v>0</v>
      </c>
      <c r="Z15" s="38">
        <f>[1]РаЗделы!DW14</f>
        <v>0</v>
      </c>
      <c r="AA15" s="38">
        <f>[1]РаЗделы!DX14</f>
        <v>0</v>
      </c>
      <c r="AB15" s="38">
        <f>[1]РаЗделы!DY14</f>
        <v>0</v>
      </c>
      <c r="AC15" s="38">
        <f>[1]РаЗделы!DZ14</f>
        <v>41312.642999999996</v>
      </c>
      <c r="AD15" s="38">
        <f>[1]РаЗделы!EA14</f>
        <v>38095.262999999999</v>
      </c>
      <c r="AE15" s="38">
        <f>[1]РаЗделы!EB14</f>
        <v>1867556.60849</v>
      </c>
      <c r="AF15" s="38">
        <f>[1]РаЗделы!EC14</f>
        <v>1196478.0999</v>
      </c>
    </row>
    <row r="16" spans="1:64">
      <c r="A16" s="26">
        <v>12</v>
      </c>
      <c r="B16" s="29" t="s">
        <v>60</v>
      </c>
      <c r="C16" s="38">
        <f>[1]РаЗделы!CZ15</f>
        <v>81786.914080000002</v>
      </c>
      <c r="D16" s="38">
        <f>[1]РаЗделы!DA15</f>
        <v>56488.492880000005</v>
      </c>
      <c r="E16" s="38">
        <f>[1]РаЗделы!DB15</f>
        <v>0</v>
      </c>
      <c r="F16" s="38">
        <f>[1]РаЗделы!DC15</f>
        <v>0</v>
      </c>
      <c r="G16" s="38">
        <f>[1]РаЗделы!DD15</f>
        <v>3130</v>
      </c>
      <c r="H16" s="38">
        <f>[1]РаЗделы!DE15</f>
        <v>80</v>
      </c>
      <c r="I16" s="38">
        <f>[1]РаЗделы!DF15</f>
        <v>10574.267599999999</v>
      </c>
      <c r="J16" s="38">
        <f>[1]РаЗделы!DG15</f>
        <v>6278.4016600000004</v>
      </c>
      <c r="K16" s="38">
        <f>[1]РаЗделы!DH15</f>
        <v>364674.50639</v>
      </c>
      <c r="L16" s="38">
        <f>[1]РаЗделы!DI15</f>
        <v>103424.54331000001</v>
      </c>
      <c r="M16" s="38">
        <f>[1]РаЗделы!DJ15</f>
        <v>0</v>
      </c>
      <c r="N16" s="38">
        <f>[1]РаЗделы!DK15</f>
        <v>0</v>
      </c>
      <c r="O16" s="38">
        <f>[1]РаЗделы!DL15</f>
        <v>385080.93033999996</v>
      </c>
      <c r="P16" s="38">
        <f>[1]РаЗделы!DM15</f>
        <v>281953.18685999996</v>
      </c>
      <c r="Q16" s="38">
        <f>[1]РаЗделы!DN15</f>
        <v>57861.702549999995</v>
      </c>
      <c r="R16" s="38">
        <f>[1]РаЗделы!DO15</f>
        <v>37132.648789999999</v>
      </c>
      <c r="S16" s="38">
        <f>[1]РаЗделы!DP15</f>
        <v>1561.951</v>
      </c>
      <c r="T16" s="38">
        <f>[1]РаЗделы!DQ15</f>
        <v>1171.0868700000001</v>
      </c>
      <c r="U16" s="38">
        <f>[1]РаЗделы!DR15</f>
        <v>41640.690999999999</v>
      </c>
      <c r="V16" s="38">
        <f>[1]РаЗделы!DS15</f>
        <v>19881.57848</v>
      </c>
      <c r="W16" s="38">
        <f>[1]РаЗделы!DT15</f>
        <v>15123.225109999999</v>
      </c>
      <c r="X16" s="38">
        <f>[1]РаЗделы!DU15</f>
        <v>13243.612929999999</v>
      </c>
      <c r="Y16" s="38">
        <f>[1]РаЗделы!DV15</f>
        <v>0</v>
      </c>
      <c r="Z16" s="38">
        <f>[1]РаЗделы!DW15</f>
        <v>0</v>
      </c>
      <c r="AA16" s="38">
        <f>[1]РаЗделы!DX15</f>
        <v>0</v>
      </c>
      <c r="AB16" s="38">
        <f>[1]РаЗделы!DY15</f>
        <v>0</v>
      </c>
      <c r="AC16" s="38">
        <f>[1]РаЗделы!DZ15</f>
        <v>16713.701699999998</v>
      </c>
      <c r="AD16" s="38">
        <f>[1]РаЗделы!EA15</f>
        <v>15798.9157</v>
      </c>
      <c r="AE16" s="38">
        <f>[1]РаЗделы!EB15</f>
        <v>978147.88977000001</v>
      </c>
      <c r="AF16" s="38">
        <f>[1]РаЗделы!EC15</f>
        <v>535452.46747999999</v>
      </c>
    </row>
    <row r="17" spans="1:32">
      <c r="A17" s="26">
        <v>13</v>
      </c>
      <c r="B17" s="29" t="s">
        <v>61</v>
      </c>
      <c r="C17" s="38">
        <f>[1]РаЗделы!CZ16</f>
        <v>110622.36654999999</v>
      </c>
      <c r="D17" s="38">
        <f>[1]РаЗделы!DA16</f>
        <v>46931.9447</v>
      </c>
      <c r="E17" s="38">
        <f>[1]РаЗделы!DB16</f>
        <v>0</v>
      </c>
      <c r="F17" s="38">
        <f>[1]РаЗделы!DC16</f>
        <v>0</v>
      </c>
      <c r="G17" s="38">
        <f>[1]РаЗделы!DD16</f>
        <v>1547</v>
      </c>
      <c r="H17" s="38">
        <f>[1]РаЗделы!DE16</f>
        <v>208.85226999999998</v>
      </c>
      <c r="I17" s="38">
        <f>[1]РаЗделы!DF16</f>
        <v>20385.449359999999</v>
      </c>
      <c r="J17" s="38">
        <f>[1]РаЗделы!DG16</f>
        <v>2088.8362299999999</v>
      </c>
      <c r="K17" s="38">
        <f>[1]РаЗделы!DH16</f>
        <v>1271.46182</v>
      </c>
      <c r="L17" s="38">
        <f>[1]РаЗделы!DI16</f>
        <v>919.99281000000008</v>
      </c>
      <c r="M17" s="38">
        <f>[1]РаЗделы!DJ16</f>
        <v>68.858789999999999</v>
      </c>
      <c r="N17" s="38">
        <f>[1]РаЗделы!DK16</f>
        <v>0</v>
      </c>
      <c r="O17" s="38">
        <f>[1]РаЗделы!DL16</f>
        <v>342871.15350000001</v>
      </c>
      <c r="P17" s="38">
        <f>[1]РаЗделы!DM16</f>
        <v>246886.37205999997</v>
      </c>
      <c r="Q17" s="38">
        <f>[1]РаЗделы!DN16</f>
        <v>30860.120999999999</v>
      </c>
      <c r="R17" s="38">
        <f>[1]РаЗделы!DO16</f>
        <v>19806.53427</v>
      </c>
      <c r="S17" s="38">
        <f>[1]РаЗделы!DP16</f>
        <v>943.3</v>
      </c>
      <c r="T17" s="38">
        <f>[1]РаЗделы!DQ16</f>
        <v>937.56600000000003</v>
      </c>
      <c r="U17" s="38">
        <f>[1]РаЗделы!DR16</f>
        <v>19363.723000000002</v>
      </c>
      <c r="V17" s="38">
        <f>[1]РаЗделы!DS16</f>
        <v>14309.183190000002</v>
      </c>
      <c r="W17" s="38">
        <f>[1]РаЗделы!DT16</f>
        <v>300</v>
      </c>
      <c r="X17" s="38">
        <f>[1]РаЗделы!DU16</f>
        <v>78.599999999999994</v>
      </c>
      <c r="Y17" s="38">
        <f>[1]РаЗделы!DV16</f>
        <v>0</v>
      </c>
      <c r="Z17" s="38">
        <f>[1]РаЗделы!DW16</f>
        <v>0</v>
      </c>
      <c r="AA17" s="38">
        <f>[1]РаЗделы!DX16</f>
        <v>0</v>
      </c>
      <c r="AB17" s="38">
        <f>[1]РаЗделы!DY16</f>
        <v>0</v>
      </c>
      <c r="AC17" s="38">
        <f>[1]РаЗделы!DZ16</f>
        <v>7494.1350000000002</v>
      </c>
      <c r="AD17" s="38">
        <f>[1]РаЗделы!EA16</f>
        <v>6869.6239999999998</v>
      </c>
      <c r="AE17" s="38">
        <f>[1]РаЗделы!EB16</f>
        <v>535727.56902000005</v>
      </c>
      <c r="AF17" s="38">
        <f>[1]РаЗделы!EC16</f>
        <v>339037.50552999997</v>
      </c>
    </row>
    <row r="18" spans="1:32">
      <c r="A18" s="26">
        <v>14</v>
      </c>
      <c r="B18" s="29" t="s">
        <v>62</v>
      </c>
      <c r="C18" s="38">
        <f>[1]РаЗделы!CZ17</f>
        <v>111005.10427</v>
      </c>
      <c r="D18" s="38">
        <f>[1]РаЗделы!DA17</f>
        <v>73510.004419999997</v>
      </c>
      <c r="E18" s="38">
        <f>[1]РаЗделы!DB17</f>
        <v>0</v>
      </c>
      <c r="F18" s="38">
        <f>[1]РаЗделы!DC17</f>
        <v>0</v>
      </c>
      <c r="G18" s="38">
        <f>[1]РаЗделы!DD17</f>
        <v>3396.3513900000003</v>
      </c>
      <c r="H18" s="38">
        <f>[1]РаЗделы!DE17</f>
        <v>2633.1452100000001</v>
      </c>
      <c r="I18" s="38">
        <f>[1]РаЗделы!DF17</f>
        <v>92295.34345</v>
      </c>
      <c r="J18" s="38">
        <f>[1]РаЗделы!DG17</f>
        <v>76694.710539999985</v>
      </c>
      <c r="K18" s="38">
        <f>[1]РаЗделы!DH17</f>
        <v>3458.92</v>
      </c>
      <c r="L18" s="38">
        <f>[1]РаЗделы!DI17</f>
        <v>626.73203999999998</v>
      </c>
      <c r="M18" s="38">
        <f>[1]РаЗделы!DJ17</f>
        <v>0</v>
      </c>
      <c r="N18" s="38">
        <f>[1]РаЗделы!DK17</f>
        <v>0</v>
      </c>
      <c r="O18" s="38">
        <f>[1]РаЗделы!DL17</f>
        <v>554187.57136000006</v>
      </c>
      <c r="P18" s="38">
        <f>[1]РаЗделы!DM17</f>
        <v>418458.83435000002</v>
      </c>
      <c r="Q18" s="38">
        <f>[1]РаЗделы!DN17</f>
        <v>44299.383139999998</v>
      </c>
      <c r="R18" s="38">
        <f>[1]РаЗделы!DO17</f>
        <v>32139.216700000001</v>
      </c>
      <c r="S18" s="38">
        <f>[1]РаЗделы!DP17</f>
        <v>821.64400000000001</v>
      </c>
      <c r="T18" s="38">
        <f>[1]РаЗделы!DQ17</f>
        <v>0</v>
      </c>
      <c r="U18" s="38">
        <f>[1]РаЗделы!DR17</f>
        <v>33450.469640000003</v>
      </c>
      <c r="V18" s="38">
        <f>[1]РаЗделы!DS17</f>
        <v>29481.659909999998</v>
      </c>
      <c r="W18" s="38">
        <f>[1]РаЗделы!DT17</f>
        <v>180</v>
      </c>
      <c r="X18" s="38">
        <f>[1]РаЗделы!DU17</f>
        <v>57.21</v>
      </c>
      <c r="Y18" s="38">
        <f>[1]РаЗделы!DV17</f>
        <v>0</v>
      </c>
      <c r="Z18" s="38">
        <f>[1]РаЗделы!DW17</f>
        <v>0</v>
      </c>
      <c r="AA18" s="38">
        <f>[1]РаЗделы!DX17</f>
        <v>0</v>
      </c>
      <c r="AB18" s="38">
        <f>[1]РаЗделы!DY17</f>
        <v>0</v>
      </c>
      <c r="AC18" s="38">
        <f>[1]РаЗделы!DZ17</f>
        <v>12200.208000000001</v>
      </c>
      <c r="AD18" s="38">
        <f>[1]РаЗделы!EA17</f>
        <v>11600.188</v>
      </c>
      <c r="AE18" s="38">
        <f>[1]РаЗделы!EB17</f>
        <v>855294.99525000015</v>
      </c>
      <c r="AF18" s="38">
        <f>[1]РаЗделы!EC17</f>
        <v>645201.70117000001</v>
      </c>
    </row>
    <row r="19" spans="1:32">
      <c r="A19" s="26">
        <v>15</v>
      </c>
      <c r="B19" s="29" t="s">
        <v>63</v>
      </c>
      <c r="C19" s="38">
        <f>[1]РаЗделы!CZ18</f>
        <v>102330.03163000001</v>
      </c>
      <c r="D19" s="38">
        <f>[1]РаЗделы!DA18</f>
        <v>79026.360460000011</v>
      </c>
      <c r="E19" s="38">
        <f>[1]РаЗделы!DB18</f>
        <v>0</v>
      </c>
      <c r="F19" s="38">
        <f>[1]РаЗделы!DC18</f>
        <v>0</v>
      </c>
      <c r="G19" s="38">
        <f>[1]РаЗделы!DD18</f>
        <v>11637.72891</v>
      </c>
      <c r="H19" s="38">
        <f>[1]РаЗделы!DE18</f>
        <v>6270.4982300000001</v>
      </c>
      <c r="I19" s="38">
        <f>[1]РаЗделы!DF18</f>
        <v>46926.11118</v>
      </c>
      <c r="J19" s="38">
        <f>[1]РаЗделы!DG18</f>
        <v>40087.306530000002</v>
      </c>
      <c r="K19" s="38">
        <f>[1]РаЗделы!DH18</f>
        <v>4853.1986200000001</v>
      </c>
      <c r="L19" s="38">
        <f>[1]РаЗделы!DI18</f>
        <v>3003.4204199999999</v>
      </c>
      <c r="M19" s="38">
        <f>[1]РаЗделы!DJ18</f>
        <v>0</v>
      </c>
      <c r="N19" s="38">
        <f>[1]РаЗделы!DK18</f>
        <v>0</v>
      </c>
      <c r="O19" s="38">
        <f>[1]РаЗделы!DL18</f>
        <v>643865.83881999995</v>
      </c>
      <c r="P19" s="38">
        <f>[1]РаЗделы!DM18</f>
        <v>425196.49449000001</v>
      </c>
      <c r="Q19" s="38">
        <f>[1]РаЗделы!DN18</f>
        <v>66905.581860000006</v>
      </c>
      <c r="R19" s="38">
        <f>[1]РаЗделы!DO18</f>
        <v>41516.060030000001</v>
      </c>
      <c r="S19" s="38">
        <f>[1]РаЗделы!DP18</f>
        <v>2322.7669999999998</v>
      </c>
      <c r="T19" s="38">
        <f>[1]РаЗделы!DQ18</f>
        <v>2048.4485399999999</v>
      </c>
      <c r="U19" s="38">
        <f>[1]РаЗделы!DR18</f>
        <v>43571.01064</v>
      </c>
      <c r="V19" s="38">
        <f>[1]РаЗделы!DS18</f>
        <v>27668.055089999994</v>
      </c>
      <c r="W19" s="38">
        <f>[1]РаЗделы!DT18</f>
        <v>62.5</v>
      </c>
      <c r="X19" s="38">
        <f>[1]РаЗделы!DU18</f>
        <v>12.474</v>
      </c>
      <c r="Y19" s="38">
        <f>[1]РаЗделы!DV18</f>
        <v>0</v>
      </c>
      <c r="Z19" s="38">
        <f>[1]РаЗделы!DW18</f>
        <v>0</v>
      </c>
      <c r="AA19" s="38">
        <f>[1]РаЗделы!DX18</f>
        <v>0</v>
      </c>
      <c r="AB19" s="38">
        <f>[1]РаЗделы!DY18</f>
        <v>0</v>
      </c>
      <c r="AC19" s="38">
        <f>[1]РаЗделы!DZ18</f>
        <v>13011.276</v>
      </c>
      <c r="AD19" s="38">
        <f>[1]РаЗделы!EA18</f>
        <v>11288.473</v>
      </c>
      <c r="AE19" s="38">
        <f>[1]РаЗделы!EB18</f>
        <v>935486.04466000001</v>
      </c>
      <c r="AF19" s="38">
        <f>[1]РаЗделы!EC18</f>
        <v>636117.59079000016</v>
      </c>
    </row>
    <row r="20" spans="1:32">
      <c r="A20" s="26">
        <v>16</v>
      </c>
      <c r="B20" s="29" t="s">
        <v>64</v>
      </c>
      <c r="C20" s="38">
        <f>[1]РаЗделы!CZ19</f>
        <v>104765.22788999999</v>
      </c>
      <c r="D20" s="38">
        <f>[1]РаЗделы!DA19</f>
        <v>95031.598610000001</v>
      </c>
      <c r="E20" s="38">
        <f>[1]РаЗделы!DB19</f>
        <v>0</v>
      </c>
      <c r="F20" s="38">
        <f>[1]РаЗделы!DC19</f>
        <v>0</v>
      </c>
      <c r="G20" s="38">
        <f>[1]РаЗделы!DD19</f>
        <v>50</v>
      </c>
      <c r="H20" s="38">
        <f>[1]РаЗделы!DE19</f>
        <v>23.698</v>
      </c>
      <c r="I20" s="38">
        <f>[1]РаЗделы!DF19</f>
        <v>27454.729380000004</v>
      </c>
      <c r="J20" s="38">
        <f>[1]РаЗделы!DG19</f>
        <v>13183.074379999998</v>
      </c>
      <c r="K20" s="38">
        <f>[1]РаЗделы!DH19</f>
        <v>1966.4649999999999</v>
      </c>
      <c r="L20" s="38">
        <f>[1]РаЗделы!DI19</f>
        <v>1135.4502600000001</v>
      </c>
      <c r="M20" s="38">
        <f>[1]РаЗделы!DJ19</f>
        <v>0</v>
      </c>
      <c r="N20" s="38">
        <f>[1]РаЗделы!DK19</f>
        <v>0</v>
      </c>
      <c r="O20" s="38">
        <f>[1]РаЗделы!DL19</f>
        <v>655321.55124000018</v>
      </c>
      <c r="P20" s="38">
        <f>[1]РаЗделы!DM19</f>
        <v>514884.98691999994</v>
      </c>
      <c r="Q20" s="38">
        <f>[1]РаЗделы!DN19</f>
        <v>86529.160459999999</v>
      </c>
      <c r="R20" s="38">
        <f>[1]РаЗделы!DO19</f>
        <v>78368.056620000003</v>
      </c>
      <c r="S20" s="38">
        <f>[1]РаЗделы!DP19</f>
        <v>2552.7860000000001</v>
      </c>
      <c r="T20" s="38">
        <f>[1]РаЗделы!DQ19</f>
        <v>1662.6320000000001</v>
      </c>
      <c r="U20" s="38">
        <f>[1]РаЗделы!DR19</f>
        <v>69967.748000000007</v>
      </c>
      <c r="V20" s="38">
        <f>[1]РаЗделы!DS19</f>
        <v>38273.872459999999</v>
      </c>
      <c r="W20" s="38">
        <f>[1]РаЗделы!DT19</f>
        <v>5106.2974999999997</v>
      </c>
      <c r="X20" s="38">
        <f>[1]РаЗделы!DU19</f>
        <v>1707.2705000000001</v>
      </c>
      <c r="Y20" s="38">
        <f>[1]РаЗделы!DV19</f>
        <v>0</v>
      </c>
      <c r="Z20" s="38">
        <f>[1]РаЗделы!DW19</f>
        <v>0</v>
      </c>
      <c r="AA20" s="38">
        <f>[1]РаЗделы!DX19</f>
        <v>0</v>
      </c>
      <c r="AB20" s="38">
        <f>[1]РаЗделы!DY19</f>
        <v>0</v>
      </c>
      <c r="AC20" s="38">
        <f>[1]РаЗделы!DZ19</f>
        <v>22888.253000000001</v>
      </c>
      <c r="AD20" s="38">
        <f>[1]РаЗделы!EA19</f>
        <v>19091.564999999999</v>
      </c>
      <c r="AE20" s="38">
        <f>[1]РаЗделы!EB19</f>
        <v>976602.2184700002</v>
      </c>
      <c r="AF20" s="38">
        <f>[1]РаЗделы!EC19</f>
        <v>763362.20474999992</v>
      </c>
    </row>
    <row r="21" spans="1:32">
      <c r="A21" s="26">
        <v>17</v>
      </c>
      <c r="B21" s="29" t="s">
        <v>65</v>
      </c>
      <c r="C21" s="38">
        <f>[1]РаЗделы!CZ20</f>
        <v>109165.89156999999</v>
      </c>
      <c r="D21" s="38">
        <f>[1]РаЗделы!DA20</f>
        <v>86127.822789999991</v>
      </c>
      <c r="E21" s="38">
        <f>[1]РаЗделы!DB20</f>
        <v>0</v>
      </c>
      <c r="F21" s="38">
        <f>[1]РаЗделы!DC20</f>
        <v>0</v>
      </c>
      <c r="G21" s="38">
        <f>[1]РаЗделы!DD20</f>
        <v>5340.4489999999996</v>
      </c>
      <c r="H21" s="38">
        <f>[1]РаЗделы!DE20</f>
        <v>2829.2688700000003</v>
      </c>
      <c r="I21" s="38">
        <f>[1]РаЗделы!DF20</f>
        <v>85481.032909999994</v>
      </c>
      <c r="J21" s="38">
        <f>[1]РаЗделы!DG20</f>
        <v>1684.23822</v>
      </c>
      <c r="K21" s="38">
        <f>[1]РаЗделы!DH20</f>
        <v>6445.2124000000003</v>
      </c>
      <c r="L21" s="38">
        <f>[1]РаЗделы!DI20</f>
        <v>4718.9823399999996</v>
      </c>
      <c r="M21" s="38">
        <f>[1]РаЗделы!DJ20</f>
        <v>46145.506880000001</v>
      </c>
      <c r="N21" s="38">
        <f>[1]РаЗделы!DK20</f>
        <v>5240</v>
      </c>
      <c r="O21" s="38">
        <f>[1]РаЗделы!DL20</f>
        <v>1028082.97996</v>
      </c>
      <c r="P21" s="38">
        <f>[1]РаЗделы!DM20</f>
        <v>685712.45056999999</v>
      </c>
      <c r="Q21" s="38">
        <f>[1]РаЗделы!DN20</f>
        <v>28288.717000000001</v>
      </c>
      <c r="R21" s="38">
        <f>[1]РаЗделы!DO20</f>
        <v>20003.921920000001</v>
      </c>
      <c r="S21" s="38">
        <f>[1]РаЗделы!DP20</f>
        <v>625.42999999999995</v>
      </c>
      <c r="T21" s="38">
        <f>[1]РаЗделы!DQ20</f>
        <v>0</v>
      </c>
      <c r="U21" s="38">
        <f>[1]РаЗделы!DR20</f>
        <v>58891.012000000002</v>
      </c>
      <c r="V21" s="38">
        <f>[1]РаЗделы!DS20</f>
        <v>42245.581640000004</v>
      </c>
      <c r="W21" s="38">
        <f>[1]РаЗделы!DT20</f>
        <v>100</v>
      </c>
      <c r="X21" s="38">
        <f>[1]РаЗделы!DU20</f>
        <v>50.5</v>
      </c>
      <c r="Y21" s="38">
        <f>[1]РаЗделы!DV20</f>
        <v>0</v>
      </c>
      <c r="Z21" s="38">
        <f>[1]РаЗделы!DW20</f>
        <v>0</v>
      </c>
      <c r="AA21" s="38">
        <f>[1]РаЗделы!DX20</f>
        <v>0</v>
      </c>
      <c r="AB21" s="38">
        <f>[1]РаЗделы!DY20</f>
        <v>0</v>
      </c>
      <c r="AC21" s="38">
        <f>[1]РаЗделы!DZ20</f>
        <v>20387.402999999998</v>
      </c>
      <c r="AD21" s="38">
        <f>[1]РаЗделы!EA20</f>
        <v>14126.491</v>
      </c>
      <c r="AE21" s="38">
        <f>[1]РаЗделы!EB20</f>
        <v>1388953.63472</v>
      </c>
      <c r="AF21" s="38">
        <f>[1]РаЗделы!EC20</f>
        <v>862739.25734999997</v>
      </c>
    </row>
    <row r="22" spans="1:32">
      <c r="A22" s="26">
        <v>18</v>
      </c>
      <c r="B22" s="29" t="s">
        <v>66</v>
      </c>
      <c r="C22" s="38">
        <f>[1]РаЗделы!CZ21</f>
        <v>53568.008219999996</v>
      </c>
      <c r="D22" s="38">
        <f>[1]РаЗделы!DA21</f>
        <v>48955.524269999994</v>
      </c>
      <c r="E22" s="38">
        <f>[1]РаЗделы!DB21</f>
        <v>0</v>
      </c>
      <c r="F22" s="38">
        <f>[1]РаЗделы!DC21</f>
        <v>0</v>
      </c>
      <c r="G22" s="38">
        <f>[1]РаЗделы!DD21</f>
        <v>8719.1280000000006</v>
      </c>
      <c r="H22" s="38">
        <f>[1]РаЗделы!DE21</f>
        <v>8621.9741799999993</v>
      </c>
      <c r="I22" s="38">
        <f>[1]РаЗделы!DF21</f>
        <v>12158.57776</v>
      </c>
      <c r="J22" s="38">
        <f>[1]РаЗделы!DG21</f>
        <v>9020.5855299999985</v>
      </c>
      <c r="K22" s="38">
        <f>[1]РаЗделы!DH21</f>
        <v>1017.44</v>
      </c>
      <c r="L22" s="38">
        <f>[1]РаЗделы!DI21</f>
        <v>523.03665999999998</v>
      </c>
      <c r="M22" s="38">
        <f>[1]РаЗделы!DJ21</f>
        <v>236.07065</v>
      </c>
      <c r="N22" s="38">
        <f>[1]РаЗделы!DK21</f>
        <v>9.25</v>
      </c>
      <c r="O22" s="38">
        <f>[1]РаЗделы!DL21</f>
        <v>345266.40820000001</v>
      </c>
      <c r="P22" s="38">
        <f>[1]РаЗделы!DM21</f>
        <v>279577.08623000002</v>
      </c>
      <c r="Q22" s="38">
        <f>[1]РаЗделы!DN21</f>
        <v>54155.846279999998</v>
      </c>
      <c r="R22" s="38">
        <f>[1]РаЗделы!DO21</f>
        <v>49098.73403</v>
      </c>
      <c r="S22" s="38">
        <f>[1]РаЗделы!DP21</f>
        <v>304.37299999999999</v>
      </c>
      <c r="T22" s="38">
        <f>[1]РаЗделы!DQ21</f>
        <v>304.14</v>
      </c>
      <c r="U22" s="38">
        <f>[1]РаЗделы!DR21</f>
        <v>35690.269999999997</v>
      </c>
      <c r="V22" s="38">
        <f>[1]РаЗделы!DS21</f>
        <v>23771.836769999998</v>
      </c>
      <c r="W22" s="38">
        <f>[1]РаЗделы!DT21</f>
        <v>84.4</v>
      </c>
      <c r="X22" s="38">
        <f>[1]РаЗделы!DU21</f>
        <v>84.305300000000003</v>
      </c>
      <c r="Y22" s="38">
        <f>[1]РаЗделы!DV21</f>
        <v>0</v>
      </c>
      <c r="Z22" s="38">
        <f>[1]РаЗделы!DW21</f>
        <v>0</v>
      </c>
      <c r="AA22" s="38">
        <f>[1]РаЗделы!DX21</f>
        <v>0</v>
      </c>
      <c r="AB22" s="38">
        <f>[1]РаЗделы!DY21</f>
        <v>0</v>
      </c>
      <c r="AC22" s="38">
        <f>[1]РаЗделы!DZ21</f>
        <v>6926.576</v>
      </c>
      <c r="AD22" s="38">
        <f>[1]РаЗделы!EA21</f>
        <v>6694.683</v>
      </c>
      <c r="AE22" s="38">
        <f>[1]РаЗделы!EB21</f>
        <v>518127.09811000008</v>
      </c>
      <c r="AF22" s="38">
        <f>[1]РаЗделы!EC21</f>
        <v>426661.15597000002</v>
      </c>
    </row>
    <row r="23" spans="1:32">
      <c r="A23" s="26">
        <v>19</v>
      </c>
      <c r="B23" s="29" t="s">
        <v>67</v>
      </c>
      <c r="C23" s="38">
        <f>[1]РаЗделы!CZ22</f>
        <v>98449.44889</v>
      </c>
      <c r="D23" s="38">
        <f>[1]РаЗделы!DA22</f>
        <v>69008.208700000003</v>
      </c>
      <c r="E23" s="38">
        <f>[1]РаЗделы!DB22</f>
        <v>0</v>
      </c>
      <c r="F23" s="38">
        <f>[1]РаЗделы!DC22</f>
        <v>0</v>
      </c>
      <c r="G23" s="38">
        <f>[1]РаЗделы!DD22</f>
        <v>2804</v>
      </c>
      <c r="H23" s="38">
        <f>[1]РаЗделы!DE22</f>
        <v>24</v>
      </c>
      <c r="I23" s="38">
        <f>[1]РаЗделы!DF22</f>
        <v>55076.40238</v>
      </c>
      <c r="J23" s="38">
        <f>[1]РаЗделы!DG22</f>
        <v>51247.631309999997</v>
      </c>
      <c r="K23" s="38">
        <f>[1]РаЗделы!DH22</f>
        <v>591.36</v>
      </c>
      <c r="L23" s="38">
        <f>[1]РаЗделы!DI22</f>
        <v>588.28455000000008</v>
      </c>
      <c r="M23" s="38">
        <f>[1]РаЗделы!DJ22</f>
        <v>0</v>
      </c>
      <c r="N23" s="38">
        <f>[1]РаЗделы!DK22</f>
        <v>0</v>
      </c>
      <c r="O23" s="38">
        <f>[1]РаЗделы!DL22</f>
        <v>439340.22899999999</v>
      </c>
      <c r="P23" s="38">
        <f>[1]РаЗделы!DM22</f>
        <v>337050.18072</v>
      </c>
      <c r="Q23" s="38">
        <f>[1]РаЗделы!DN22</f>
        <v>55745.771000000001</v>
      </c>
      <c r="R23" s="38">
        <f>[1]РаЗделы!DO22</f>
        <v>41729.774060000003</v>
      </c>
      <c r="S23" s="38">
        <f>[1]РаЗделы!DP22</f>
        <v>689.61699999999996</v>
      </c>
      <c r="T23" s="38">
        <f>[1]РаЗделы!DQ22</f>
        <v>426.69996000000003</v>
      </c>
      <c r="U23" s="38">
        <f>[1]РаЗделы!DR22</f>
        <v>34047.713000000003</v>
      </c>
      <c r="V23" s="38">
        <f>[1]РаЗделы!DS22</f>
        <v>22976.332629999997</v>
      </c>
      <c r="W23" s="38">
        <f>[1]РаЗделы!DT22</f>
        <v>29105.687000000002</v>
      </c>
      <c r="X23" s="38">
        <f>[1]РаЗделы!DU22</f>
        <v>21876.612370000003</v>
      </c>
      <c r="Y23" s="38">
        <f>[1]РаЗделы!DV22</f>
        <v>0</v>
      </c>
      <c r="Z23" s="38">
        <f>[1]РаЗделы!DW22</f>
        <v>0</v>
      </c>
      <c r="AA23" s="38">
        <f>[1]РаЗделы!DX22</f>
        <v>0</v>
      </c>
      <c r="AB23" s="38">
        <f>[1]РаЗделы!DY22</f>
        <v>0</v>
      </c>
      <c r="AC23" s="38">
        <f>[1]РаЗделы!DZ22</f>
        <v>12545.67</v>
      </c>
      <c r="AD23" s="38">
        <f>[1]РаЗделы!EA22</f>
        <v>11789.201999999999</v>
      </c>
      <c r="AE23" s="38">
        <f>[1]РаЗделы!EB22</f>
        <v>728395.89826999989</v>
      </c>
      <c r="AF23" s="38">
        <f>[1]РаЗделы!EC22</f>
        <v>556716.92630000005</v>
      </c>
    </row>
    <row r="24" spans="1:32">
      <c r="A24" s="26">
        <v>20</v>
      </c>
      <c r="B24" s="29" t="s">
        <v>68</v>
      </c>
      <c r="C24" s="38">
        <f>[1]РаЗделы!CZ23</f>
        <v>135635.93215000001</v>
      </c>
      <c r="D24" s="38">
        <f>[1]РаЗделы!DA23</f>
        <v>59927.540549999998</v>
      </c>
      <c r="E24" s="38">
        <f>[1]РаЗделы!DB23</f>
        <v>0</v>
      </c>
      <c r="F24" s="38">
        <f>[1]РаЗделы!DC23</f>
        <v>0</v>
      </c>
      <c r="G24" s="38">
        <f>[1]РаЗделы!DD23</f>
        <v>3817.768</v>
      </c>
      <c r="H24" s="38">
        <f>[1]РаЗделы!DE23</f>
        <v>2808.8061200000002</v>
      </c>
      <c r="I24" s="38">
        <f>[1]РаЗделы!DF23</f>
        <v>103292.19886</v>
      </c>
      <c r="J24" s="38">
        <f>[1]РаЗделы!DG23</f>
        <v>5895.2617799999998</v>
      </c>
      <c r="K24" s="38">
        <f>[1]РаЗделы!DH23</f>
        <v>26749.77</v>
      </c>
      <c r="L24" s="38">
        <f>[1]РаЗделы!DI23</f>
        <v>6261.5081500000006</v>
      </c>
      <c r="M24" s="38">
        <f>[1]РаЗделы!DJ23</f>
        <v>0</v>
      </c>
      <c r="N24" s="38">
        <f>[1]РаЗделы!DK23</f>
        <v>0</v>
      </c>
      <c r="O24" s="38">
        <f>[1]РаЗделы!DL23</f>
        <v>704532.82222999993</v>
      </c>
      <c r="P24" s="38">
        <f>[1]РаЗделы!DM23</f>
        <v>491852.85702</v>
      </c>
      <c r="Q24" s="38">
        <f>[1]РаЗделы!DN23</f>
        <v>55774.875340000006</v>
      </c>
      <c r="R24" s="38">
        <f>[1]РаЗделы!DO23</f>
        <v>38863.797340000005</v>
      </c>
      <c r="S24" s="38">
        <f>[1]РаЗделы!DP23</f>
        <v>507.13299999999998</v>
      </c>
      <c r="T24" s="38">
        <f>[1]РаЗделы!DQ23</f>
        <v>142.85031000000001</v>
      </c>
      <c r="U24" s="38">
        <f>[1]РаЗделы!DR23</f>
        <v>76656.845600000001</v>
      </c>
      <c r="V24" s="38">
        <f>[1]РаЗделы!DS23</f>
        <v>28590.44758</v>
      </c>
      <c r="W24" s="38">
        <f>[1]РаЗделы!DT23</f>
        <v>500</v>
      </c>
      <c r="X24" s="38">
        <f>[1]РаЗделы!DU23</f>
        <v>452.4</v>
      </c>
      <c r="Y24" s="38">
        <f>[1]РаЗделы!DV23</f>
        <v>0</v>
      </c>
      <c r="Z24" s="38">
        <f>[1]РаЗделы!DW23</f>
        <v>0</v>
      </c>
      <c r="AA24" s="38">
        <f>[1]РаЗделы!DX23</f>
        <v>1.5</v>
      </c>
      <c r="AB24" s="38">
        <f>[1]РаЗделы!DY23</f>
        <v>0</v>
      </c>
      <c r="AC24" s="38">
        <f>[1]РаЗделы!DZ23</f>
        <v>18620.106</v>
      </c>
      <c r="AD24" s="38">
        <f>[1]РаЗделы!EA23</f>
        <v>17649.292000000001</v>
      </c>
      <c r="AE24" s="38">
        <f>[1]РаЗделы!EB23</f>
        <v>1126088.9511799999</v>
      </c>
      <c r="AF24" s="38">
        <f>[1]РаЗделы!EC23</f>
        <v>652444.76085000008</v>
      </c>
    </row>
    <row r="25" spans="1:32">
      <c r="A25" s="26">
        <v>21</v>
      </c>
      <c r="B25" s="29" t="s">
        <v>69</v>
      </c>
      <c r="C25" s="38">
        <f>[1]РаЗделы!CZ24</f>
        <v>73294.355620000002</v>
      </c>
      <c r="D25" s="38">
        <f>[1]РаЗделы!DA24</f>
        <v>56604.931619999996</v>
      </c>
      <c r="E25" s="38">
        <f>[1]РаЗделы!DB24</f>
        <v>0</v>
      </c>
      <c r="F25" s="38">
        <f>[1]РаЗделы!DC24</f>
        <v>0</v>
      </c>
      <c r="G25" s="38">
        <f>[1]РаЗделы!DD24</f>
        <v>9134.7490099999995</v>
      </c>
      <c r="H25" s="38">
        <f>[1]РаЗделы!DE24</f>
        <v>5590.8454499999998</v>
      </c>
      <c r="I25" s="38">
        <f>[1]РаЗделы!DF24</f>
        <v>96270.124319999988</v>
      </c>
      <c r="J25" s="38">
        <f>[1]РаЗделы!DG24</f>
        <v>36056.149440000001</v>
      </c>
      <c r="K25" s="38">
        <f>[1]РаЗделы!DH24</f>
        <v>52735.659</v>
      </c>
      <c r="L25" s="38">
        <f>[1]РаЗделы!DI24</f>
        <v>20934.601719999999</v>
      </c>
      <c r="M25" s="38">
        <f>[1]РаЗделы!DJ24</f>
        <v>78.852000000000004</v>
      </c>
      <c r="N25" s="38">
        <f>[1]РаЗделы!DK24</f>
        <v>0</v>
      </c>
      <c r="O25" s="38">
        <f>[1]РаЗделы!DL24</f>
        <v>522010.88383000001</v>
      </c>
      <c r="P25" s="38">
        <f>[1]РаЗделы!DM24</f>
        <v>393468.01823000005</v>
      </c>
      <c r="Q25" s="38">
        <f>[1]РаЗделы!DN24</f>
        <v>102004.14855</v>
      </c>
      <c r="R25" s="38">
        <f>[1]РаЗделы!DO24</f>
        <v>72264.754379999998</v>
      </c>
      <c r="S25" s="38">
        <f>[1]РаЗделы!DP24</f>
        <v>385.47699999999998</v>
      </c>
      <c r="T25" s="38">
        <f>[1]РаЗделы!DQ24</f>
        <v>378.858</v>
      </c>
      <c r="U25" s="38">
        <f>[1]РаЗделы!DR24</f>
        <v>34317.168420000002</v>
      </c>
      <c r="V25" s="38">
        <f>[1]РаЗделы!DS24</f>
        <v>22327.846919999996</v>
      </c>
      <c r="W25" s="38">
        <f>[1]РаЗделы!DT24</f>
        <v>640</v>
      </c>
      <c r="X25" s="38">
        <f>[1]РаЗделы!DU24</f>
        <v>250.07</v>
      </c>
      <c r="Y25" s="38">
        <f>[1]РаЗделы!DV24</f>
        <v>0</v>
      </c>
      <c r="Z25" s="38">
        <f>[1]РаЗделы!DW24</f>
        <v>0</v>
      </c>
      <c r="AA25" s="38">
        <f>[1]РаЗделы!DX24</f>
        <v>0</v>
      </c>
      <c r="AB25" s="38">
        <f>[1]РаЗделы!DY24</f>
        <v>0</v>
      </c>
      <c r="AC25" s="38">
        <f>[1]РаЗделы!DZ24</f>
        <v>15241.591</v>
      </c>
      <c r="AD25" s="38">
        <f>[1]РаЗделы!EA24</f>
        <v>9173.2630000000008</v>
      </c>
      <c r="AE25" s="38">
        <f>[1]РаЗделы!EB24</f>
        <v>906113.00875000004</v>
      </c>
      <c r="AF25" s="38">
        <f>[1]РаЗделы!EC24</f>
        <v>617049.33876000007</v>
      </c>
    </row>
    <row r="26" spans="1:32">
      <c r="A26" s="26">
        <v>22</v>
      </c>
      <c r="B26" s="29" t="s">
        <v>70</v>
      </c>
      <c r="C26" s="38">
        <f>[1]РаЗделы!CZ25</f>
        <v>78780.079409999991</v>
      </c>
      <c r="D26" s="38">
        <f>[1]РаЗделы!DA25</f>
        <v>58914.930439999996</v>
      </c>
      <c r="E26" s="38">
        <f>[1]РаЗделы!DB25</f>
        <v>0</v>
      </c>
      <c r="F26" s="38">
        <f>[1]РаЗделы!DC25</f>
        <v>0</v>
      </c>
      <c r="G26" s="38">
        <f>[1]РаЗделы!DD25</f>
        <v>3218</v>
      </c>
      <c r="H26" s="38">
        <f>[1]РаЗделы!DE25</f>
        <v>610.95995999999991</v>
      </c>
      <c r="I26" s="38">
        <f>[1]РаЗделы!DF25</f>
        <v>149403.77694000001</v>
      </c>
      <c r="J26" s="38">
        <f>[1]РаЗделы!DG25</f>
        <v>61760.970979999998</v>
      </c>
      <c r="K26" s="38">
        <f>[1]РаЗделы!DH25</f>
        <v>20488.169999999998</v>
      </c>
      <c r="L26" s="38">
        <f>[1]РаЗделы!DI25</f>
        <v>18420.4064</v>
      </c>
      <c r="M26" s="38">
        <f>[1]РаЗделы!DJ25</f>
        <v>0</v>
      </c>
      <c r="N26" s="38">
        <f>[1]РаЗделы!DK25</f>
        <v>0</v>
      </c>
      <c r="O26" s="38">
        <f>[1]РаЗделы!DL25</f>
        <v>399154.11472999997</v>
      </c>
      <c r="P26" s="38">
        <f>[1]РаЗделы!DM25</f>
        <v>305030.99236000009</v>
      </c>
      <c r="Q26" s="38">
        <f>[1]РаЗделы!DN25</f>
        <v>47951.294390000003</v>
      </c>
      <c r="R26" s="38">
        <f>[1]РаЗделы!DO25</f>
        <v>36856.711499999998</v>
      </c>
      <c r="S26" s="38">
        <f>[1]РаЗделы!DP25</f>
        <v>608.51300000000003</v>
      </c>
      <c r="T26" s="38">
        <f>[1]РаЗделы!DQ25</f>
        <v>561.05966000000001</v>
      </c>
      <c r="U26" s="38">
        <f>[1]РаЗделы!DR25</f>
        <v>33597.720999999998</v>
      </c>
      <c r="V26" s="38">
        <f>[1]РаЗделы!DS25</f>
        <v>16244.692519999999</v>
      </c>
      <c r="W26" s="38">
        <f>[1]РаЗделы!DT25</f>
        <v>14238.915999999999</v>
      </c>
      <c r="X26" s="38">
        <f>[1]РаЗделы!DU25</f>
        <v>9477.4310999999998</v>
      </c>
      <c r="Y26" s="38">
        <f>[1]РаЗделы!DV25</f>
        <v>0</v>
      </c>
      <c r="Z26" s="38">
        <f>[1]РаЗделы!DW25</f>
        <v>0</v>
      </c>
      <c r="AA26" s="38">
        <f>[1]РаЗделы!DX25</f>
        <v>0</v>
      </c>
      <c r="AB26" s="38">
        <f>[1]РаЗделы!DY25</f>
        <v>0</v>
      </c>
      <c r="AC26" s="38">
        <f>[1]РаЗделы!DZ25</f>
        <v>12654.38</v>
      </c>
      <c r="AD26" s="38">
        <f>[1]РаЗделы!EA25</f>
        <v>12046.644</v>
      </c>
      <c r="AE26" s="38">
        <f>[1]РаЗделы!EB25</f>
        <v>760094.96547000005</v>
      </c>
      <c r="AF26" s="38">
        <f>[1]РаЗделы!EC25</f>
        <v>519924.79892000009</v>
      </c>
    </row>
    <row r="27" spans="1:32">
      <c r="A27" s="26">
        <v>23</v>
      </c>
      <c r="B27" s="29" t="s">
        <v>71</v>
      </c>
      <c r="C27" s="38">
        <f>[1]РаЗделы!CZ26</f>
        <v>124914.033</v>
      </c>
      <c r="D27" s="38">
        <f>[1]РаЗделы!DA26</f>
        <v>57675.009899999997</v>
      </c>
      <c r="E27" s="38">
        <f>[1]РаЗделы!DB26</f>
        <v>0</v>
      </c>
      <c r="F27" s="38">
        <f>[1]РаЗделы!DC26</f>
        <v>0</v>
      </c>
      <c r="G27" s="38">
        <f>[1]РаЗделы!DD26</f>
        <v>0</v>
      </c>
      <c r="H27" s="38">
        <f>[1]РаЗделы!DE26</f>
        <v>0</v>
      </c>
      <c r="I27" s="38">
        <f>[1]РаЗделы!DF26</f>
        <v>12475.593999999999</v>
      </c>
      <c r="J27" s="38">
        <f>[1]РаЗделы!DG26</f>
        <v>332.48604</v>
      </c>
      <c r="K27" s="38">
        <f>[1]РаЗделы!DH26</f>
        <v>1</v>
      </c>
      <c r="L27" s="38">
        <f>[1]РаЗделы!DI26</f>
        <v>0</v>
      </c>
      <c r="M27" s="38">
        <f>[1]РаЗделы!DJ26</f>
        <v>0</v>
      </c>
      <c r="N27" s="38">
        <f>[1]РаЗделы!DK26</f>
        <v>0</v>
      </c>
      <c r="O27" s="38">
        <f>[1]РаЗделы!DL26</f>
        <v>549528.39800000004</v>
      </c>
      <c r="P27" s="38">
        <f>[1]РаЗделы!DM26</f>
        <v>366232.56846000004</v>
      </c>
      <c r="Q27" s="38">
        <f>[1]РаЗделы!DN26</f>
        <v>44101.02</v>
      </c>
      <c r="R27" s="38">
        <f>[1]РаЗделы!DO26</f>
        <v>26231.928010000003</v>
      </c>
      <c r="S27" s="38">
        <f>[1]РаЗделы!DP26</f>
        <v>1064.9559999999999</v>
      </c>
      <c r="T27" s="38">
        <f>[1]РаЗделы!DQ26</f>
        <v>0</v>
      </c>
      <c r="U27" s="38">
        <f>[1]РаЗделы!DR26</f>
        <v>214968.22500000001</v>
      </c>
      <c r="V27" s="38">
        <f>[1]РаЗделы!DS26</f>
        <v>43080.461830000007</v>
      </c>
      <c r="W27" s="38">
        <f>[1]РаЗделы!DT26</f>
        <v>100</v>
      </c>
      <c r="X27" s="38">
        <f>[1]РаЗделы!DU26</f>
        <v>0</v>
      </c>
      <c r="Y27" s="38">
        <f>[1]РаЗделы!DV26</f>
        <v>0</v>
      </c>
      <c r="Z27" s="38">
        <f>[1]РаЗделы!DW26</f>
        <v>0</v>
      </c>
      <c r="AA27" s="38">
        <f>[1]РаЗделы!DX26</f>
        <v>0</v>
      </c>
      <c r="AB27" s="38">
        <f>[1]РаЗделы!DY26</f>
        <v>0</v>
      </c>
      <c r="AC27" s="38">
        <f>[1]РаЗделы!DZ26</f>
        <v>15930.927</v>
      </c>
      <c r="AD27" s="38">
        <f>[1]РаЗделы!EA26</f>
        <v>3215.069</v>
      </c>
      <c r="AE27" s="38">
        <f>[1]РаЗделы!EB26</f>
        <v>963084.15300000005</v>
      </c>
      <c r="AF27" s="38">
        <f>[1]РаЗделы!EC26</f>
        <v>496767.52324000007</v>
      </c>
    </row>
    <row r="28" spans="1:32">
      <c r="A28" s="26">
        <v>24</v>
      </c>
      <c r="B28" s="29" t="s">
        <v>72</v>
      </c>
      <c r="C28" s="38">
        <f>[1]РаЗделы!CZ27</f>
        <v>83014.859920000003</v>
      </c>
      <c r="D28" s="38">
        <f>[1]РаЗделы!DA27</f>
        <v>63105.290630000003</v>
      </c>
      <c r="E28" s="38">
        <f>[1]РаЗделы!DB27</f>
        <v>0</v>
      </c>
      <c r="F28" s="38">
        <f>[1]РаЗделы!DC27</f>
        <v>0</v>
      </c>
      <c r="G28" s="38">
        <f>[1]РаЗделы!DD27</f>
        <v>6487.04</v>
      </c>
      <c r="H28" s="38">
        <f>[1]РаЗделы!DE27</f>
        <v>1591.9110000000001</v>
      </c>
      <c r="I28" s="38">
        <f>[1]РаЗделы!DF27</f>
        <v>30281.367770000001</v>
      </c>
      <c r="J28" s="38">
        <f>[1]РаЗделы!DG27</f>
        <v>9721.6803199999995</v>
      </c>
      <c r="K28" s="38">
        <f>[1]РаЗделы!DH27</f>
        <v>6981.6459999999997</v>
      </c>
      <c r="L28" s="38">
        <f>[1]РаЗделы!DI27</f>
        <v>132.03192999999999</v>
      </c>
      <c r="M28" s="38">
        <f>[1]РаЗделы!DJ27</f>
        <v>0</v>
      </c>
      <c r="N28" s="38">
        <f>[1]РаЗделы!DK27</f>
        <v>0</v>
      </c>
      <c r="O28" s="38">
        <f>[1]РаЗделы!DL27</f>
        <v>332509.93615999998</v>
      </c>
      <c r="P28" s="38">
        <f>[1]РаЗделы!DM27</f>
        <v>251442.8224</v>
      </c>
      <c r="Q28" s="38">
        <f>[1]РаЗделы!DN27</f>
        <v>66160.981780000002</v>
      </c>
      <c r="R28" s="38">
        <f>[1]РаЗделы!DO27</f>
        <v>49114.18619</v>
      </c>
      <c r="S28" s="38">
        <f>[1]РаЗделы!DP27</f>
        <v>557.64400000000001</v>
      </c>
      <c r="T28" s="38">
        <f>[1]РаЗделы!DQ27</f>
        <v>496.762</v>
      </c>
      <c r="U28" s="38">
        <f>[1]РаЗделы!DR27</f>
        <v>20160.741999999998</v>
      </c>
      <c r="V28" s="38">
        <f>[1]РаЗделы!DS27</f>
        <v>13708.8611</v>
      </c>
      <c r="W28" s="38">
        <f>[1]РаЗделы!DT27</f>
        <v>155</v>
      </c>
      <c r="X28" s="38">
        <f>[1]РаЗделы!DU27</f>
        <v>70.296999999999997</v>
      </c>
      <c r="Y28" s="38">
        <f>[1]РаЗделы!DV27</f>
        <v>0</v>
      </c>
      <c r="Z28" s="38">
        <f>[1]РаЗделы!DW27</f>
        <v>0</v>
      </c>
      <c r="AA28" s="38">
        <f>[1]РаЗделы!DX27</f>
        <v>0</v>
      </c>
      <c r="AB28" s="38">
        <f>[1]РаЗделы!DY27</f>
        <v>0</v>
      </c>
      <c r="AC28" s="38">
        <f>[1]РаЗделы!DZ27</f>
        <v>5234.2110000000002</v>
      </c>
      <c r="AD28" s="38">
        <f>[1]РаЗделы!EA27</f>
        <v>5234.2110000000002</v>
      </c>
      <c r="AE28" s="38">
        <f>[1]РаЗделы!EB27</f>
        <v>551543.42862999998</v>
      </c>
      <c r="AF28" s="38">
        <f>[1]РаЗделы!EC27</f>
        <v>394618.05356999999</v>
      </c>
    </row>
    <row r="29" spans="1:32">
      <c r="A29" s="26">
        <v>25</v>
      </c>
      <c r="B29" s="29" t="s">
        <v>73</v>
      </c>
      <c r="C29" s="38">
        <f>[1]РаЗделы!CZ28</f>
        <v>81006.716130000001</v>
      </c>
      <c r="D29" s="38">
        <f>[1]РаЗделы!DA28</f>
        <v>60416.183969999998</v>
      </c>
      <c r="E29" s="38">
        <f>[1]РаЗделы!DB28</f>
        <v>0</v>
      </c>
      <c r="F29" s="38">
        <f>[1]РаЗделы!DC28</f>
        <v>0</v>
      </c>
      <c r="G29" s="38">
        <f>[1]РаЗделы!DD28</f>
        <v>18889.839</v>
      </c>
      <c r="H29" s="38">
        <f>[1]РаЗделы!DE28</f>
        <v>16859.479299999999</v>
      </c>
      <c r="I29" s="38">
        <f>[1]РаЗделы!DF28</f>
        <v>109998.659</v>
      </c>
      <c r="J29" s="38">
        <f>[1]РаЗделы!DG28</f>
        <v>99065.43796000001</v>
      </c>
      <c r="K29" s="38">
        <f>[1]РаЗделы!DH28</f>
        <v>27507.886999999999</v>
      </c>
      <c r="L29" s="38">
        <f>[1]РаЗделы!DI28</f>
        <v>8536.6014400000022</v>
      </c>
      <c r="M29" s="38">
        <f>[1]РаЗделы!DJ28</f>
        <v>502</v>
      </c>
      <c r="N29" s="38">
        <f>[1]РаЗделы!DK28</f>
        <v>0</v>
      </c>
      <c r="O29" s="38">
        <f>[1]РаЗделы!DL28</f>
        <v>656807.05700000003</v>
      </c>
      <c r="P29" s="38">
        <f>[1]РаЗделы!DM28</f>
        <v>497851.38522</v>
      </c>
      <c r="Q29" s="38">
        <f>[1]РаЗделы!DN28</f>
        <v>58760.432999999997</v>
      </c>
      <c r="R29" s="38">
        <f>[1]РаЗделы!DO28</f>
        <v>44086.021710000001</v>
      </c>
      <c r="S29" s="38">
        <f>[1]РаЗделы!DP28</f>
        <v>862.19600000000003</v>
      </c>
      <c r="T29" s="38">
        <f>[1]РаЗделы!DQ28</f>
        <v>818.66399999999999</v>
      </c>
      <c r="U29" s="38">
        <f>[1]РаЗделы!DR28</f>
        <v>37168.482000000004</v>
      </c>
      <c r="V29" s="38">
        <f>[1]РаЗделы!DS28</f>
        <v>19829.294750000001</v>
      </c>
      <c r="W29" s="38">
        <f>[1]РаЗделы!DT28</f>
        <v>14760.61319</v>
      </c>
      <c r="X29" s="38">
        <f>[1]РаЗделы!DU28</f>
        <v>7376.8591200000001</v>
      </c>
      <c r="Y29" s="38">
        <f>[1]РаЗделы!DV28</f>
        <v>0</v>
      </c>
      <c r="Z29" s="38">
        <f>[1]РаЗделы!DW28</f>
        <v>0</v>
      </c>
      <c r="AA29" s="38">
        <f>[1]РаЗделы!DX28</f>
        <v>0</v>
      </c>
      <c r="AB29" s="38">
        <f>[1]РаЗделы!DY28</f>
        <v>0</v>
      </c>
      <c r="AC29" s="38">
        <f>[1]РаЗделы!DZ28</f>
        <v>21691.391</v>
      </c>
      <c r="AD29" s="38">
        <f>[1]РаЗделы!EA28</f>
        <v>15812.012000000001</v>
      </c>
      <c r="AE29" s="38">
        <f>[1]РаЗделы!EB28</f>
        <v>1027955.2733199998</v>
      </c>
      <c r="AF29" s="38">
        <f>[1]РаЗделы!EC28</f>
        <v>770651.93946999998</v>
      </c>
    </row>
    <row r="30" spans="1:32">
      <c r="A30" s="26">
        <v>26</v>
      </c>
      <c r="B30" s="29" t="s">
        <v>74</v>
      </c>
      <c r="C30" s="38">
        <f>[1]РаЗделы!CZ29</f>
        <v>77836.442999999999</v>
      </c>
      <c r="D30" s="38">
        <f>[1]РаЗделы!DA29</f>
        <v>58346.970280000001</v>
      </c>
      <c r="E30" s="38">
        <f>[1]РаЗделы!DB29</f>
        <v>0</v>
      </c>
      <c r="F30" s="38">
        <f>[1]РаЗделы!DC29</f>
        <v>0</v>
      </c>
      <c r="G30" s="38">
        <f>[1]РаЗделы!DD29</f>
        <v>579.15300000000002</v>
      </c>
      <c r="H30" s="38">
        <f>[1]РаЗделы!DE29</f>
        <v>283.61599999999999</v>
      </c>
      <c r="I30" s="38">
        <f>[1]РаЗделы!DF29</f>
        <v>23153.874</v>
      </c>
      <c r="J30" s="38">
        <f>[1]РаЗделы!DG29</f>
        <v>19810.72839</v>
      </c>
      <c r="K30" s="38">
        <f>[1]РаЗделы!DH29</f>
        <v>7262.04</v>
      </c>
      <c r="L30" s="38">
        <f>[1]РаЗделы!DI29</f>
        <v>4572.2224900000001</v>
      </c>
      <c r="M30" s="38">
        <f>[1]РаЗделы!DJ29</f>
        <v>0</v>
      </c>
      <c r="N30" s="38">
        <f>[1]РаЗделы!DK29</f>
        <v>0</v>
      </c>
      <c r="O30" s="38">
        <f>[1]РаЗделы!DL29</f>
        <v>301035.00900000002</v>
      </c>
      <c r="P30" s="38">
        <f>[1]РаЗделы!DM29</f>
        <v>214296.62844999999</v>
      </c>
      <c r="Q30" s="38">
        <f>[1]РаЗделы!DN29</f>
        <v>36498.597999999998</v>
      </c>
      <c r="R30" s="38">
        <f>[1]РаЗделы!DO29</f>
        <v>29290.765380000001</v>
      </c>
      <c r="S30" s="38">
        <f>[1]РаЗделы!DP29</f>
        <v>507.13299999999998</v>
      </c>
      <c r="T30" s="38">
        <f>[1]РаЗделы!DQ29</f>
        <v>207.9204</v>
      </c>
      <c r="U30" s="38">
        <f>[1]РаЗделы!DR29</f>
        <v>17788.224999999999</v>
      </c>
      <c r="V30" s="38">
        <f>[1]РаЗделы!DS29</f>
        <v>13890.813070000002</v>
      </c>
      <c r="W30" s="38">
        <f>[1]РаЗделы!DT29</f>
        <v>10</v>
      </c>
      <c r="X30" s="38">
        <f>[1]РаЗделы!DU29</f>
        <v>10</v>
      </c>
      <c r="Y30" s="38">
        <f>[1]РаЗделы!DV29</f>
        <v>0</v>
      </c>
      <c r="Z30" s="38">
        <f>[1]РаЗделы!DW29</f>
        <v>0</v>
      </c>
      <c r="AA30" s="38">
        <f>[1]РаЗделы!DX29</f>
        <v>0</v>
      </c>
      <c r="AB30" s="38">
        <f>[1]РаЗделы!DY29</f>
        <v>0</v>
      </c>
      <c r="AC30" s="38">
        <f>[1]РаЗделы!DZ29</f>
        <v>5305.7269999999999</v>
      </c>
      <c r="AD30" s="38">
        <f>[1]РаЗделы!EA29</f>
        <v>4863.5839999999998</v>
      </c>
      <c r="AE30" s="38">
        <f>[1]РаЗделы!EB29</f>
        <v>469976.20199999999</v>
      </c>
      <c r="AF30" s="38">
        <f>[1]РаЗделы!EC29</f>
        <v>345573.24845999997</v>
      </c>
    </row>
    <row r="31" spans="1:32">
      <c r="A31" s="26">
        <v>27</v>
      </c>
      <c r="B31" s="29" t="s">
        <v>75</v>
      </c>
      <c r="C31" s="38">
        <f>[1]РаЗделы!CZ30</f>
        <v>55217.578120000006</v>
      </c>
      <c r="D31" s="38">
        <f>[1]РаЗделы!DA30</f>
        <v>52105.709109999996</v>
      </c>
      <c r="E31" s="38">
        <f>[1]РаЗделы!DB30</f>
        <v>0</v>
      </c>
      <c r="F31" s="38">
        <f>[1]РаЗделы!DC30</f>
        <v>0</v>
      </c>
      <c r="G31" s="38">
        <f>[1]РаЗделы!DD30</f>
        <v>200</v>
      </c>
      <c r="H31" s="38">
        <f>[1]РаЗделы!DE30</f>
        <v>123.58839999999999</v>
      </c>
      <c r="I31" s="38">
        <f>[1]РаЗделы!DF30</f>
        <v>20527.39791</v>
      </c>
      <c r="J31" s="38">
        <f>[1]РаЗделы!DG30</f>
        <v>5468.3804299999993</v>
      </c>
      <c r="K31" s="38">
        <f>[1]РаЗделы!DH30</f>
        <v>27570.04636</v>
      </c>
      <c r="L31" s="38">
        <f>[1]РаЗделы!DI30</f>
        <v>1032.55636</v>
      </c>
      <c r="M31" s="38">
        <f>[1]РаЗделы!DJ30</f>
        <v>89.308089999999993</v>
      </c>
      <c r="N31" s="38">
        <f>[1]РаЗделы!DK30</f>
        <v>0</v>
      </c>
      <c r="O31" s="38">
        <f>[1]РаЗделы!DL30</f>
        <v>398895.75060000003</v>
      </c>
      <c r="P31" s="38">
        <f>[1]РаЗделы!DM30</f>
        <v>308312.62680000003</v>
      </c>
      <c r="Q31" s="38">
        <f>[1]РаЗделы!DN30</f>
        <v>58796.205000000002</v>
      </c>
      <c r="R31" s="38">
        <f>[1]РаЗделы!DO30</f>
        <v>50145.765700000004</v>
      </c>
      <c r="S31" s="38">
        <f>[1]РаЗделы!DP30</f>
        <v>912.88599999999997</v>
      </c>
      <c r="T31" s="38">
        <f>[1]РаЗделы!DQ30</f>
        <v>612.94756000000007</v>
      </c>
      <c r="U31" s="38">
        <f>[1]РаЗделы!DR30</f>
        <v>28775.305800000002</v>
      </c>
      <c r="V31" s="38">
        <f>[1]РаЗделы!DS30</f>
        <v>25098.00807</v>
      </c>
      <c r="W31" s="38">
        <f>[1]РаЗделы!DT30</f>
        <v>250</v>
      </c>
      <c r="X31" s="38">
        <f>[1]РаЗделы!DU30</f>
        <v>181.714</v>
      </c>
      <c r="Y31" s="38">
        <f>[1]РаЗделы!DV30</f>
        <v>0</v>
      </c>
      <c r="Z31" s="38">
        <f>[1]РаЗделы!DW30</f>
        <v>0</v>
      </c>
      <c r="AA31" s="38">
        <f>[1]РаЗделы!DX30</f>
        <v>0</v>
      </c>
      <c r="AB31" s="38">
        <f>[1]РаЗделы!DY30</f>
        <v>0</v>
      </c>
      <c r="AC31" s="38">
        <f>[1]РаЗделы!DZ30</f>
        <v>4841.598</v>
      </c>
      <c r="AD31" s="38">
        <f>[1]РаЗделы!EA30</f>
        <v>4438.1288600000007</v>
      </c>
      <c r="AE31" s="38">
        <f>[1]РаЗделы!EB30</f>
        <v>596076.07588000002</v>
      </c>
      <c r="AF31" s="38">
        <f>[1]РаЗделы!EC30</f>
        <v>447519.42528999998</v>
      </c>
    </row>
    <row r="32" spans="1:32">
      <c r="A32" s="26">
        <v>28</v>
      </c>
      <c r="B32" s="29" t="s">
        <v>76</v>
      </c>
      <c r="C32" s="38">
        <f>[1]РаЗделы!CZ31</f>
        <v>53138.199909999996</v>
      </c>
      <c r="D32" s="38">
        <f>[1]РаЗделы!DA31</f>
        <v>47921.71342</v>
      </c>
      <c r="E32" s="38">
        <f>[1]РаЗделы!DB31</f>
        <v>0</v>
      </c>
      <c r="F32" s="38">
        <f>[1]РаЗделы!DC31</f>
        <v>0</v>
      </c>
      <c r="G32" s="38">
        <f>[1]РаЗделы!DD31</f>
        <v>3577.248</v>
      </c>
      <c r="H32" s="38">
        <f>[1]РаЗделы!DE31</f>
        <v>3496.15751</v>
      </c>
      <c r="I32" s="38">
        <f>[1]РаЗделы!DF31</f>
        <v>47423.042959999999</v>
      </c>
      <c r="J32" s="38">
        <f>[1]РаЗделы!DG31</f>
        <v>21438.034350000002</v>
      </c>
      <c r="K32" s="38">
        <f>[1]РаЗделы!DH31</f>
        <v>37745.993560000003</v>
      </c>
      <c r="L32" s="38">
        <f>[1]РаЗделы!DI31</f>
        <v>15184.7472</v>
      </c>
      <c r="M32" s="38">
        <f>[1]РаЗделы!DJ31</f>
        <v>0</v>
      </c>
      <c r="N32" s="38">
        <f>[1]РаЗделы!DK31</f>
        <v>0</v>
      </c>
      <c r="O32" s="38">
        <f>[1]РаЗделы!DL31</f>
        <v>375412.81125000003</v>
      </c>
      <c r="P32" s="38">
        <f>[1]РаЗделы!DM31</f>
        <v>283721.17381000001</v>
      </c>
      <c r="Q32" s="38">
        <f>[1]РаЗделы!DN31</f>
        <v>40835.038</v>
      </c>
      <c r="R32" s="38">
        <f>[1]РаЗделы!DO31</f>
        <v>36795.486280000005</v>
      </c>
      <c r="S32" s="38">
        <f>[1]РаЗделы!DP31</f>
        <v>811.50599999999997</v>
      </c>
      <c r="T32" s="38">
        <f>[1]РаЗделы!DQ31</f>
        <v>709.66</v>
      </c>
      <c r="U32" s="38">
        <f>[1]РаЗделы!DR31</f>
        <v>24158.381600000001</v>
      </c>
      <c r="V32" s="38">
        <f>[1]РаЗделы!DS31</f>
        <v>14153.647760000002</v>
      </c>
      <c r="W32" s="38">
        <f>[1]РаЗделы!DT31</f>
        <v>92</v>
      </c>
      <c r="X32" s="38">
        <f>[1]РаЗделы!DU31</f>
        <v>92</v>
      </c>
      <c r="Y32" s="38">
        <f>[1]РаЗделы!DV31</f>
        <v>0</v>
      </c>
      <c r="Z32" s="38">
        <f>[1]РаЗделы!DW31</f>
        <v>0</v>
      </c>
      <c r="AA32" s="38">
        <f>[1]РаЗделы!DX31</f>
        <v>0</v>
      </c>
      <c r="AB32" s="38">
        <f>[1]РаЗделы!DY31</f>
        <v>0</v>
      </c>
      <c r="AC32" s="38">
        <f>[1]РаЗделы!DZ31</f>
        <v>11022.909</v>
      </c>
      <c r="AD32" s="38">
        <f>[1]РаЗделы!EA31</f>
        <v>10509.8963</v>
      </c>
      <c r="AE32" s="38">
        <f>[1]РаЗделы!EB31</f>
        <v>594217.13028000004</v>
      </c>
      <c r="AF32" s="38">
        <f>[1]РаЗделы!EC31</f>
        <v>434022.51663000003</v>
      </c>
    </row>
    <row r="33" spans="1:32" s="24" customFormat="1" ht="42.75">
      <c r="A33" s="30"/>
      <c r="B33" s="31" t="s">
        <v>122</v>
      </c>
      <c r="C33" s="39">
        <f>SUM(C5:C32)</f>
        <v>2953783.76932</v>
      </c>
      <c r="D33" s="39">
        <f t="shared" ref="D33:AF33" si="0">SUM(D5:D32)</f>
        <v>1764681.3093899998</v>
      </c>
      <c r="E33" s="39">
        <f t="shared" si="0"/>
        <v>0</v>
      </c>
      <c r="F33" s="39">
        <f t="shared" si="0"/>
        <v>0</v>
      </c>
      <c r="G33" s="39">
        <f t="shared" si="0"/>
        <v>219422.46956999999</v>
      </c>
      <c r="H33" s="39">
        <f t="shared" si="0"/>
        <v>150717.41585000002</v>
      </c>
      <c r="I33" s="39">
        <f t="shared" si="0"/>
        <v>1738673.4960500002</v>
      </c>
      <c r="J33" s="39">
        <f t="shared" si="0"/>
        <v>868954.0634799999</v>
      </c>
      <c r="K33" s="39">
        <f t="shared" si="0"/>
        <v>800213.69883999997</v>
      </c>
      <c r="L33" s="39">
        <f t="shared" si="0"/>
        <v>286939.49824000004</v>
      </c>
      <c r="M33" s="39">
        <f t="shared" si="0"/>
        <v>84380.200929999992</v>
      </c>
      <c r="N33" s="39">
        <f t="shared" si="0"/>
        <v>15424.208490000001</v>
      </c>
      <c r="O33" s="39">
        <f t="shared" si="0"/>
        <v>13988117.852</v>
      </c>
      <c r="P33" s="39">
        <f t="shared" si="0"/>
        <v>10180002.746660002</v>
      </c>
      <c r="Q33" s="39">
        <f t="shared" si="0"/>
        <v>1536797.3510300003</v>
      </c>
      <c r="R33" s="39">
        <f t="shared" si="0"/>
        <v>1116004.1562300003</v>
      </c>
      <c r="S33" s="39">
        <f t="shared" si="0"/>
        <v>26301.440999999999</v>
      </c>
      <c r="T33" s="39">
        <f t="shared" si="0"/>
        <v>15503.460110000002</v>
      </c>
      <c r="U33" s="39">
        <f t="shared" si="0"/>
        <v>1315654.6987900003</v>
      </c>
      <c r="V33" s="39">
        <f t="shared" si="0"/>
        <v>735984.70848000015</v>
      </c>
      <c r="W33" s="39">
        <f t="shared" si="0"/>
        <v>191654.57293999998</v>
      </c>
      <c r="X33" s="39">
        <f t="shared" si="0"/>
        <v>131589.82599000004</v>
      </c>
      <c r="Y33" s="39">
        <f t="shared" si="0"/>
        <v>3759.0889999999999</v>
      </c>
      <c r="Z33" s="39">
        <f t="shared" si="0"/>
        <v>2745.6478099999999</v>
      </c>
      <c r="AA33" s="39">
        <f t="shared" si="0"/>
        <v>1.5</v>
      </c>
      <c r="AB33" s="39">
        <f t="shared" si="0"/>
        <v>0</v>
      </c>
      <c r="AC33" s="39">
        <f t="shared" si="0"/>
        <v>380541.48770000006</v>
      </c>
      <c r="AD33" s="39">
        <f t="shared" si="0"/>
        <v>316097.08674000006</v>
      </c>
      <c r="AE33" s="39">
        <f t="shared" si="0"/>
        <v>23239301.627169997</v>
      </c>
      <c r="AF33" s="39">
        <f t="shared" si="0"/>
        <v>15584644.127469998</v>
      </c>
    </row>
    <row r="34" spans="1:32">
      <c r="A34" s="27">
        <v>1</v>
      </c>
      <c r="B34" s="29" t="s">
        <v>46</v>
      </c>
      <c r="C34" s="38">
        <f>[1]РаЗделы!CZ32</f>
        <v>783146.66940000013</v>
      </c>
      <c r="D34" s="38">
        <f>[1]РаЗделы!DA32</f>
        <v>537198.13672000007</v>
      </c>
      <c r="E34" s="38">
        <f>[1]РаЗделы!DB32</f>
        <v>0</v>
      </c>
      <c r="F34" s="38">
        <f>[1]РаЗделы!DC32</f>
        <v>0</v>
      </c>
      <c r="G34" s="38">
        <f>[1]РаЗделы!DD32</f>
        <v>40687.620920000001</v>
      </c>
      <c r="H34" s="38">
        <f>[1]РаЗделы!DE32</f>
        <v>29758.537499999999</v>
      </c>
      <c r="I34" s="38">
        <f>[1]РаЗделы!DF32</f>
        <v>196911.03057</v>
      </c>
      <c r="J34" s="38">
        <f>[1]РаЗделы!DG32</f>
        <v>107738.28624</v>
      </c>
      <c r="K34" s="38">
        <f>[1]РаЗделы!DH32</f>
        <v>700784.38865999994</v>
      </c>
      <c r="L34" s="38">
        <f>[1]РаЗделы!DI32</f>
        <v>542108.20183999999</v>
      </c>
      <c r="M34" s="38">
        <f>[1]РаЗделы!DJ32</f>
        <v>0</v>
      </c>
      <c r="N34" s="38">
        <f>[1]РаЗделы!DK32</f>
        <v>0</v>
      </c>
      <c r="O34" s="38">
        <f>[1]РаЗделы!DL32</f>
        <v>2257999.5249299998</v>
      </c>
      <c r="P34" s="38">
        <f>[1]РаЗделы!DM32</f>
        <v>1646637.0067799999</v>
      </c>
      <c r="Q34" s="38">
        <f>[1]РаЗделы!DN32</f>
        <v>140994.66506</v>
      </c>
      <c r="R34" s="38">
        <f>[1]РаЗделы!DO32</f>
        <v>106769.22936</v>
      </c>
      <c r="S34" s="38">
        <f>[1]РаЗделы!DP32</f>
        <v>3549.931</v>
      </c>
      <c r="T34" s="38">
        <f>[1]РаЗделы!DQ32</f>
        <v>1425.6</v>
      </c>
      <c r="U34" s="38">
        <f>[1]РаЗделы!DR32</f>
        <v>443206.87125999999</v>
      </c>
      <c r="V34" s="38">
        <f>[1]РаЗделы!DS32</f>
        <v>326818.21466</v>
      </c>
      <c r="W34" s="38">
        <f>[1]РаЗделы!DT32</f>
        <v>158803.33900000001</v>
      </c>
      <c r="X34" s="38">
        <f>[1]РаЗделы!DU32</f>
        <v>122384.1722</v>
      </c>
      <c r="Y34" s="38">
        <f>[1]РаЗделы!DV32</f>
        <v>7705.4663799999998</v>
      </c>
      <c r="Z34" s="38">
        <f>[1]РаЗделы!DW32</f>
        <v>6091.4335700000001</v>
      </c>
      <c r="AA34" s="38">
        <f>[1]РаЗделы!DX32</f>
        <v>14475.132250000001</v>
      </c>
      <c r="AB34" s="38">
        <f>[1]РаЗделы!DY32</f>
        <v>2203.9459400000001</v>
      </c>
      <c r="AC34" s="38">
        <f>[1]РаЗделы!DZ32</f>
        <v>0</v>
      </c>
      <c r="AD34" s="38">
        <f>[1]РаЗделы!EA32</f>
        <v>0</v>
      </c>
      <c r="AE34" s="38">
        <f>[1]РаЗделы!EB32</f>
        <v>4748264.6394299995</v>
      </c>
      <c r="AF34" s="38">
        <f>[1]РаЗделы!EC32</f>
        <v>3429132.7648099996</v>
      </c>
    </row>
    <row r="35" spans="1:32">
      <c r="A35" s="27">
        <v>2</v>
      </c>
      <c r="B35" s="29" t="s">
        <v>48</v>
      </c>
      <c r="C35" s="38">
        <f>[1]РаЗделы!CZ33</f>
        <v>1075260.1498499999</v>
      </c>
      <c r="D35" s="38">
        <f>[1]РаЗделы!DA33</f>
        <v>806832.12405999994</v>
      </c>
      <c r="E35" s="38">
        <f>[1]РаЗделы!DB33</f>
        <v>0</v>
      </c>
      <c r="F35" s="38">
        <f>[1]РаЗделы!DC33</f>
        <v>0</v>
      </c>
      <c r="G35" s="38">
        <f>[1]РаЗделы!DD33</f>
        <v>138364.36208000002</v>
      </c>
      <c r="H35" s="38">
        <f>[1]РаЗделы!DE33</f>
        <v>108585.28989</v>
      </c>
      <c r="I35" s="38">
        <f>[1]РаЗделы!DF33</f>
        <v>1980142.5909799999</v>
      </c>
      <c r="J35" s="38">
        <f>[1]РаЗделы!DG33</f>
        <v>1579894.39274</v>
      </c>
      <c r="K35" s="38">
        <f>[1]РаЗделы!DH33</f>
        <v>1534489.9038100003</v>
      </c>
      <c r="L35" s="38">
        <f>[1]РаЗделы!DI33</f>
        <v>834357.88410999987</v>
      </c>
      <c r="M35" s="38">
        <f>[1]РаЗделы!DJ33</f>
        <v>566.38599999999997</v>
      </c>
      <c r="N35" s="38">
        <f>[1]РаЗделы!DK33</f>
        <v>480.09465</v>
      </c>
      <c r="O35" s="38">
        <f>[1]РаЗделы!DL33</f>
        <v>10444470.16151</v>
      </c>
      <c r="P35" s="38">
        <f>[1]РаЗделы!DM33</f>
        <v>8156234.7485800004</v>
      </c>
      <c r="Q35" s="38">
        <f>[1]РаЗделы!DN33</f>
        <v>523811.57199999999</v>
      </c>
      <c r="R35" s="38">
        <f>[1]РаЗделы!DO33</f>
        <v>401167.26524000004</v>
      </c>
      <c r="S35" s="38">
        <f>[1]РаЗделы!DP33</f>
        <v>17536.757000000001</v>
      </c>
      <c r="T35" s="38">
        <f>[1]РаЗделы!DQ33</f>
        <v>12312.52853</v>
      </c>
      <c r="U35" s="38">
        <f>[1]РаЗделы!DR33</f>
        <v>1907349.38215</v>
      </c>
      <c r="V35" s="38">
        <f>[1]РаЗделы!DS33</f>
        <v>1352620.4695400002</v>
      </c>
      <c r="W35" s="38">
        <f>[1]РаЗделы!DT33</f>
        <v>363765.84146000003</v>
      </c>
      <c r="X35" s="38">
        <f>[1]РаЗделы!DU33</f>
        <v>273306.71645000001</v>
      </c>
      <c r="Y35" s="38">
        <f>[1]РаЗделы!DV33</f>
        <v>20472.8</v>
      </c>
      <c r="Z35" s="38">
        <f>[1]РаЗделы!DW33</f>
        <v>19064.900000000001</v>
      </c>
      <c r="AA35" s="38">
        <f>[1]РаЗделы!DX33</f>
        <v>428176.67901999998</v>
      </c>
      <c r="AB35" s="38">
        <f>[1]РаЗделы!DY33</f>
        <v>173679.14627</v>
      </c>
      <c r="AC35" s="38">
        <f>[1]РаЗделы!DZ33</f>
        <v>0</v>
      </c>
      <c r="AD35" s="38">
        <f>[1]РаЗделы!EA33</f>
        <v>0</v>
      </c>
      <c r="AE35" s="38">
        <f>[1]РаЗделы!EB33</f>
        <v>18434406.585860003</v>
      </c>
      <c r="AF35" s="38">
        <f>[1]РаЗделы!EC33</f>
        <v>13718535.56006</v>
      </c>
    </row>
    <row r="36" spans="1:32">
      <c r="A36" s="27">
        <v>3</v>
      </c>
      <c r="B36" s="29" t="s">
        <v>49</v>
      </c>
      <c r="C36" s="38">
        <f>[1]РаЗделы!CZ34</f>
        <v>337245.14413999999</v>
      </c>
      <c r="D36" s="38">
        <f>[1]РаЗделы!DA34</f>
        <v>179405.79624</v>
      </c>
      <c r="E36" s="38">
        <f>[1]РаЗделы!DB34</f>
        <v>0</v>
      </c>
      <c r="F36" s="38">
        <f>[1]РаЗделы!DC34</f>
        <v>0</v>
      </c>
      <c r="G36" s="38">
        <f>[1]РаЗделы!DD34</f>
        <v>79105.920760000008</v>
      </c>
      <c r="H36" s="38">
        <f>[1]РаЗделы!DE34</f>
        <v>57298.070300000007</v>
      </c>
      <c r="I36" s="38">
        <f>[1]РаЗделы!DF34</f>
        <v>239214.52662000002</v>
      </c>
      <c r="J36" s="38">
        <f>[1]РаЗделы!DG34</f>
        <v>88194.753540000005</v>
      </c>
      <c r="K36" s="38">
        <f>[1]РаЗделы!DH34</f>
        <v>985490.41736000008</v>
      </c>
      <c r="L36" s="38">
        <f>[1]РаЗделы!DI34</f>
        <v>348201.97501999995</v>
      </c>
      <c r="M36" s="38">
        <f>[1]РаЗделы!DJ34</f>
        <v>40120</v>
      </c>
      <c r="N36" s="38">
        <f>[1]РаЗделы!DK34</f>
        <v>10290.667130000002</v>
      </c>
      <c r="O36" s="38">
        <f>[1]РаЗделы!DL34</f>
        <v>1397455.88958</v>
      </c>
      <c r="P36" s="38">
        <f>[1]РаЗделы!DM34</f>
        <v>1178666.78975</v>
      </c>
      <c r="Q36" s="38">
        <f>[1]РаЗделы!DN34</f>
        <v>152612.88068999999</v>
      </c>
      <c r="R36" s="38">
        <f>[1]РаЗделы!DO34</f>
        <v>116873.44220999999</v>
      </c>
      <c r="S36" s="38">
        <f>[1]РаЗделы!DP34</f>
        <v>1013.151</v>
      </c>
      <c r="T36" s="38">
        <f>[1]РаЗделы!DQ34</f>
        <v>746.44647999999995</v>
      </c>
      <c r="U36" s="38">
        <f>[1]РаЗделы!DR34</f>
        <v>231513.43578</v>
      </c>
      <c r="V36" s="38">
        <f>[1]РаЗделы!DS34</f>
        <v>168126.91933</v>
      </c>
      <c r="W36" s="38">
        <f>[1]РаЗделы!DT34</f>
        <v>51451.92396</v>
      </c>
      <c r="X36" s="38">
        <f>[1]РаЗделы!DU34</f>
        <v>44783.135470000001</v>
      </c>
      <c r="Y36" s="38">
        <f>[1]РаЗделы!DV34</f>
        <v>3708.509</v>
      </c>
      <c r="Z36" s="38">
        <f>[1]РаЗделы!DW34</f>
        <v>3708.509</v>
      </c>
      <c r="AA36" s="38">
        <f>[1]РаЗделы!DX34</f>
        <v>0</v>
      </c>
      <c r="AB36" s="38">
        <f>[1]РаЗделы!DY34</f>
        <v>0</v>
      </c>
      <c r="AC36" s="38">
        <f>[1]РаЗделы!DZ34</f>
        <v>0</v>
      </c>
      <c r="AD36" s="38">
        <f>[1]РаЗделы!EA34</f>
        <v>0</v>
      </c>
      <c r="AE36" s="38">
        <f>[1]РаЗделы!EB34</f>
        <v>3518931.7988899997</v>
      </c>
      <c r="AF36" s="38">
        <f>[1]РаЗделы!EC34</f>
        <v>2196296.50447</v>
      </c>
    </row>
    <row r="37" spans="1:32">
      <c r="A37" s="27">
        <v>4</v>
      </c>
      <c r="B37" s="29" t="s">
        <v>50</v>
      </c>
      <c r="C37" s="38">
        <f>[1]РаЗделы!CZ35</f>
        <v>45959.873249999997</v>
      </c>
      <c r="D37" s="38">
        <f>[1]РаЗделы!DA35</f>
        <v>34174.476210000001</v>
      </c>
      <c r="E37" s="38">
        <f>[1]РаЗделы!DB35</f>
        <v>0</v>
      </c>
      <c r="F37" s="38">
        <f>[1]РаЗделы!DC35</f>
        <v>0</v>
      </c>
      <c r="G37" s="38">
        <f>[1]РаЗделы!DD35</f>
        <v>11826.023999999999</v>
      </c>
      <c r="H37" s="38">
        <f>[1]РаЗделы!DE35</f>
        <v>8225.7370599999995</v>
      </c>
      <c r="I37" s="38">
        <f>[1]РаЗделы!DF35</f>
        <v>5746.9974499999998</v>
      </c>
      <c r="J37" s="38">
        <f>[1]РаЗделы!DG35</f>
        <v>2673.1057299999998</v>
      </c>
      <c r="K37" s="38">
        <f>[1]РаЗделы!DH35</f>
        <v>94595.274950000006</v>
      </c>
      <c r="L37" s="38">
        <f>[1]РаЗделы!DI35</f>
        <v>85922.879870000004</v>
      </c>
      <c r="M37" s="38">
        <f>[1]РаЗделы!DJ35</f>
        <v>0</v>
      </c>
      <c r="N37" s="38">
        <f>[1]РаЗделы!DK35</f>
        <v>0</v>
      </c>
      <c r="O37" s="38">
        <f>[1]РаЗделы!DL35</f>
        <v>351325.03450000001</v>
      </c>
      <c r="P37" s="38">
        <f>[1]РаЗделы!DM35</f>
        <v>271403.21830000001</v>
      </c>
      <c r="Q37" s="38">
        <f>[1]РаЗделы!DN35</f>
        <v>5523.4160000000002</v>
      </c>
      <c r="R37" s="38">
        <f>[1]РаЗделы!DO35</f>
        <v>3813.50009</v>
      </c>
      <c r="S37" s="38">
        <f>[1]РаЗделы!DP35</f>
        <v>862.19600000000003</v>
      </c>
      <c r="T37" s="38">
        <f>[1]РаЗделы!DQ35</f>
        <v>861.97</v>
      </c>
      <c r="U37" s="38">
        <f>[1]РаЗделы!DR35</f>
        <v>34165.218009999997</v>
      </c>
      <c r="V37" s="38">
        <f>[1]РаЗделы!DS35</f>
        <v>19007.271929999999</v>
      </c>
      <c r="W37" s="38">
        <f>[1]РаЗделы!DT35</f>
        <v>0</v>
      </c>
      <c r="X37" s="38">
        <f>[1]РаЗделы!DU35</f>
        <v>0</v>
      </c>
      <c r="Y37" s="38">
        <f>[1]РаЗделы!DV35</f>
        <v>1717.1929599999999</v>
      </c>
      <c r="Z37" s="38">
        <f>[1]РаЗделы!DW35</f>
        <v>1064.68435</v>
      </c>
      <c r="AA37" s="38">
        <f>[1]РаЗделы!DX35</f>
        <v>10</v>
      </c>
      <c r="AB37" s="38">
        <f>[1]РаЗделы!DY35</f>
        <v>0</v>
      </c>
      <c r="AC37" s="38">
        <f>[1]РаЗделы!DZ35</f>
        <v>0</v>
      </c>
      <c r="AD37" s="38">
        <f>[1]РаЗделы!EA35</f>
        <v>0</v>
      </c>
      <c r="AE37" s="38">
        <f>[1]РаЗделы!EB35</f>
        <v>551731.22712000005</v>
      </c>
      <c r="AF37" s="38">
        <f>[1]РаЗделы!EC35</f>
        <v>427146.84353999997</v>
      </c>
    </row>
    <row r="38" spans="1:32">
      <c r="A38" s="27">
        <v>5</v>
      </c>
      <c r="B38" s="29" t="s">
        <v>51</v>
      </c>
      <c r="C38" s="38">
        <f>[1]РаЗделы!CZ36</f>
        <v>68000.053569999989</v>
      </c>
      <c r="D38" s="38">
        <f>[1]РаЗделы!DA36</f>
        <v>52449.67469</v>
      </c>
      <c r="E38" s="38">
        <f>[1]РаЗделы!DB36</f>
        <v>0</v>
      </c>
      <c r="F38" s="38">
        <f>[1]РаЗделы!DC36</f>
        <v>0</v>
      </c>
      <c r="G38" s="38">
        <f>[1]РаЗделы!DD36</f>
        <v>6180.7290000000003</v>
      </c>
      <c r="H38" s="38">
        <f>[1]РаЗделы!DE36</f>
        <v>5151.4449499999992</v>
      </c>
      <c r="I38" s="38">
        <f>[1]РаЗделы!DF36</f>
        <v>42490.256009999997</v>
      </c>
      <c r="J38" s="38">
        <f>[1]РаЗделы!DG36</f>
        <v>6681.4717499999997</v>
      </c>
      <c r="K38" s="38">
        <f>[1]РаЗделы!DH36</f>
        <v>117780.88881</v>
      </c>
      <c r="L38" s="38">
        <f>[1]РаЗделы!DI36</f>
        <v>80083.339439999996</v>
      </c>
      <c r="M38" s="38">
        <f>[1]РаЗделы!DJ36</f>
        <v>2049.779</v>
      </c>
      <c r="N38" s="38">
        <f>[1]РаЗделы!DK36</f>
        <v>890.32560000000001</v>
      </c>
      <c r="O38" s="38">
        <f>[1]РаЗделы!DL36</f>
        <v>349663.14444999996</v>
      </c>
      <c r="P38" s="38">
        <f>[1]РаЗделы!DM36</f>
        <v>259138.68201999998</v>
      </c>
      <c r="Q38" s="38">
        <f>[1]РаЗделы!DN36</f>
        <v>40127.544999999998</v>
      </c>
      <c r="R38" s="38">
        <f>[1]РаЗделы!DO36</f>
        <v>25880.57662</v>
      </c>
      <c r="S38" s="38">
        <f>[1]РаЗделы!DP36</f>
        <v>1420.019</v>
      </c>
      <c r="T38" s="38">
        <f>[1]РаЗделы!DQ36</f>
        <v>700.52</v>
      </c>
      <c r="U38" s="38">
        <f>[1]РаЗделы!DR36</f>
        <v>24335.541000000001</v>
      </c>
      <c r="V38" s="38">
        <f>[1]РаЗделы!DS36</f>
        <v>17397.080859999998</v>
      </c>
      <c r="W38" s="38">
        <f>[1]РаЗделы!DT36</f>
        <v>249.8</v>
      </c>
      <c r="X38" s="38">
        <f>[1]РаЗделы!DU36</f>
        <v>197.7577</v>
      </c>
      <c r="Y38" s="38">
        <f>[1]РаЗделы!DV36</f>
        <v>0</v>
      </c>
      <c r="Z38" s="38">
        <f>[1]РаЗделы!DW36</f>
        <v>0</v>
      </c>
      <c r="AA38" s="38">
        <f>[1]РаЗделы!DX36</f>
        <v>55</v>
      </c>
      <c r="AB38" s="38">
        <f>[1]РаЗделы!DY36</f>
        <v>6.4142299999999999</v>
      </c>
      <c r="AC38" s="38">
        <f>[1]РаЗделы!DZ36</f>
        <v>0</v>
      </c>
      <c r="AD38" s="38">
        <f>[1]РаЗделы!EA36</f>
        <v>0</v>
      </c>
      <c r="AE38" s="38">
        <f>[1]РаЗделы!EB36</f>
        <v>652352.75584</v>
      </c>
      <c r="AF38" s="38">
        <f>[1]РаЗделы!EC36</f>
        <v>448577.28786000004</v>
      </c>
    </row>
    <row r="39" spans="1:32" s="34" customFormat="1">
      <c r="A39" s="32"/>
      <c r="B39" s="33" t="s">
        <v>121</v>
      </c>
      <c r="C39" s="39">
        <f>SUM(C34:C38)</f>
        <v>2309611.8902100003</v>
      </c>
      <c r="D39" s="39">
        <f t="shared" ref="D39:AF39" si="1">SUM(D34:D38)</f>
        <v>1610060.2079200002</v>
      </c>
      <c r="E39" s="39">
        <f t="shared" si="1"/>
        <v>0</v>
      </c>
      <c r="F39" s="39">
        <f t="shared" si="1"/>
        <v>0</v>
      </c>
      <c r="G39" s="39">
        <f t="shared" si="1"/>
        <v>276164.65675999998</v>
      </c>
      <c r="H39" s="39">
        <f t="shared" si="1"/>
        <v>209019.07970000003</v>
      </c>
      <c r="I39" s="39">
        <f t="shared" si="1"/>
        <v>2464505.4016300002</v>
      </c>
      <c r="J39" s="39">
        <f t="shared" si="1"/>
        <v>1785182.01</v>
      </c>
      <c r="K39" s="39">
        <f t="shared" si="1"/>
        <v>3433140.87359</v>
      </c>
      <c r="L39" s="39">
        <f t="shared" si="1"/>
        <v>1890674.2802799998</v>
      </c>
      <c r="M39" s="39">
        <f t="shared" si="1"/>
        <v>42736.165000000001</v>
      </c>
      <c r="N39" s="39">
        <f t="shared" si="1"/>
        <v>11661.087380000001</v>
      </c>
      <c r="O39" s="39">
        <f t="shared" si="1"/>
        <v>14800913.754969999</v>
      </c>
      <c r="P39" s="39">
        <f t="shared" si="1"/>
        <v>11512080.445429999</v>
      </c>
      <c r="Q39" s="39">
        <f t="shared" si="1"/>
        <v>863070.07874999999</v>
      </c>
      <c r="R39" s="39">
        <f t="shared" si="1"/>
        <v>654504.01351999992</v>
      </c>
      <c r="S39" s="39">
        <f t="shared" si="1"/>
        <v>24382.054000000004</v>
      </c>
      <c r="T39" s="39">
        <f t="shared" si="1"/>
        <v>16047.06501</v>
      </c>
      <c r="U39" s="39">
        <f t="shared" si="1"/>
        <v>2640570.4482</v>
      </c>
      <c r="V39" s="39">
        <f t="shared" si="1"/>
        <v>1883969.9563200003</v>
      </c>
      <c r="W39" s="39">
        <f t="shared" si="1"/>
        <v>574270.90442000015</v>
      </c>
      <c r="X39" s="39">
        <f t="shared" si="1"/>
        <v>440671.78181999997</v>
      </c>
      <c r="Y39" s="39">
        <f t="shared" si="1"/>
        <v>33603.968339999999</v>
      </c>
      <c r="Z39" s="39">
        <f t="shared" si="1"/>
        <v>29929.52692</v>
      </c>
      <c r="AA39" s="39">
        <f t="shared" si="1"/>
        <v>442716.81127000001</v>
      </c>
      <c r="AB39" s="39">
        <f t="shared" si="1"/>
        <v>175889.50644</v>
      </c>
      <c r="AC39" s="39">
        <f t="shared" si="1"/>
        <v>0</v>
      </c>
      <c r="AD39" s="39">
        <f t="shared" si="1"/>
        <v>0</v>
      </c>
      <c r="AE39" s="39">
        <f>SUM(AE34:AE38)</f>
        <v>27905687.007139999</v>
      </c>
      <c r="AF39" s="39">
        <f t="shared" si="1"/>
        <v>20219688.960739996</v>
      </c>
    </row>
    <row r="40" spans="1:32" s="24" customFormat="1" ht="14.25">
      <c r="A40" s="30"/>
      <c r="B40" s="31" t="s">
        <v>123</v>
      </c>
      <c r="C40" s="39">
        <f>[1]РаЗделы!CZ352</f>
        <v>2142674.1403700011</v>
      </c>
      <c r="D40" s="39">
        <f>[1]РаЗделы!DA352</f>
        <v>1138382.8364500003</v>
      </c>
      <c r="E40" s="39">
        <f>[1]РаЗделы!DB352</f>
        <v>57471.306000000317</v>
      </c>
      <c r="F40" s="39">
        <f>[1]РаЗделы!DC352</f>
        <v>43228.308479999992</v>
      </c>
      <c r="G40" s="39">
        <f>[1]РаЗделы!DD352</f>
        <v>21531.339950000005</v>
      </c>
      <c r="H40" s="39">
        <f>[1]РаЗделы!DE352</f>
        <v>8761.7372500000038</v>
      </c>
      <c r="I40" s="39">
        <f>[1]РаЗделы!DF352</f>
        <v>710779.82522999996</v>
      </c>
      <c r="J40" s="39">
        <f>[1]РаЗделы!DG352</f>
        <v>395464.68082000007</v>
      </c>
      <c r="K40" s="39">
        <f>[1]РаЗделы!DH352</f>
        <v>1350737.1807700004</v>
      </c>
      <c r="L40" s="39">
        <f>[1]РаЗделы!DI352</f>
        <v>796978.47326999996</v>
      </c>
      <c r="M40" s="39">
        <f>[1]РаЗделы!DJ352</f>
        <v>714.6</v>
      </c>
      <c r="N40" s="39">
        <f>[1]РаЗделы!DK352</f>
        <v>0</v>
      </c>
      <c r="O40" s="39">
        <f>[1]РаЗделы!DL352</f>
        <v>1603.7918799999995</v>
      </c>
      <c r="P40" s="39">
        <f>[1]РаЗделы!DM352</f>
        <v>761.27015000000017</v>
      </c>
      <c r="Q40" s="39">
        <f>[1]РаЗделы!DN352</f>
        <v>52472.80169</v>
      </c>
      <c r="R40" s="39">
        <f>[1]РаЗделы!DO352</f>
        <v>32045.041729999997</v>
      </c>
      <c r="S40" s="39">
        <f>[1]РаЗделы!DP352</f>
        <v>0</v>
      </c>
      <c r="T40" s="39">
        <f>[1]РаЗделы!DQ352</f>
        <v>0</v>
      </c>
      <c r="U40" s="39">
        <f>[1]РаЗделы!DR352</f>
        <v>119245.57354999999</v>
      </c>
      <c r="V40" s="39">
        <f>[1]РаЗделы!DS352</f>
        <v>94471.217680000045</v>
      </c>
      <c r="W40" s="39">
        <f>[1]РаЗделы!DT352</f>
        <v>30252.160799999998</v>
      </c>
      <c r="X40" s="39">
        <f>[1]РаЗделы!DU352</f>
        <v>17101.34849</v>
      </c>
      <c r="Y40" s="39">
        <f>[1]РаЗделы!DV352</f>
        <v>218</v>
      </c>
      <c r="Z40" s="39">
        <f>[1]РаЗделы!DW352</f>
        <v>80.090500000000006</v>
      </c>
      <c r="AA40" s="39">
        <f>[1]РаЗделы!DX352</f>
        <v>3.6459900000000003</v>
      </c>
      <c r="AB40" s="39">
        <f>[1]РаЗделы!DY352</f>
        <v>0.12971000000000002</v>
      </c>
      <c r="AC40" s="39">
        <f>[1]РаЗделы!DZ352</f>
        <v>728.23165000000006</v>
      </c>
      <c r="AD40" s="39">
        <f>[1]РаЗделы!EA352</f>
        <v>697.79486000000009</v>
      </c>
      <c r="AE40" s="39">
        <f>[1]РаЗделы!EB352</f>
        <v>4488432.5978799984</v>
      </c>
      <c r="AF40" s="39">
        <f>[1]РаЗделы!EC352</f>
        <v>2527972.9293899997</v>
      </c>
    </row>
    <row r="41" spans="1:32" s="34" customFormat="1" ht="28.5">
      <c r="A41" s="32"/>
      <c r="B41" s="33" t="s">
        <v>115</v>
      </c>
      <c r="C41" s="39">
        <f>C33+C39+C40</f>
        <v>7406069.7999000018</v>
      </c>
      <c r="D41" s="39">
        <f t="shared" ref="D41:AD41" si="2">D33+D39+D40</f>
        <v>4513124.3537600003</v>
      </c>
      <c r="E41" s="39">
        <f t="shared" si="2"/>
        <v>57471.306000000317</v>
      </c>
      <c r="F41" s="39">
        <f t="shared" si="2"/>
        <v>43228.308479999992</v>
      </c>
      <c r="G41" s="39">
        <f t="shared" si="2"/>
        <v>517118.46627999999</v>
      </c>
      <c r="H41" s="39">
        <f t="shared" si="2"/>
        <v>368498.23280000006</v>
      </c>
      <c r="I41" s="39">
        <f t="shared" si="2"/>
        <v>4913958.72291</v>
      </c>
      <c r="J41" s="39">
        <f t="shared" si="2"/>
        <v>3049600.7542999997</v>
      </c>
      <c r="K41" s="39">
        <f t="shared" si="2"/>
        <v>5584091.7532000002</v>
      </c>
      <c r="L41" s="39">
        <f t="shared" si="2"/>
        <v>2974592.2517899997</v>
      </c>
      <c r="M41" s="39">
        <f t="shared" si="2"/>
        <v>127830.96593000001</v>
      </c>
      <c r="N41" s="39">
        <f t="shared" si="2"/>
        <v>27085.295870000002</v>
      </c>
      <c r="O41" s="39">
        <f t="shared" si="2"/>
        <v>28790635.398849998</v>
      </c>
      <c r="P41" s="39">
        <f t="shared" si="2"/>
        <v>21692844.462239999</v>
      </c>
      <c r="Q41" s="39">
        <f t="shared" si="2"/>
        <v>2452340.2314700005</v>
      </c>
      <c r="R41" s="39">
        <f t="shared" si="2"/>
        <v>1802553.2114800003</v>
      </c>
      <c r="S41" s="39">
        <f t="shared" si="2"/>
        <v>50683.495000000003</v>
      </c>
      <c r="T41" s="39">
        <f t="shared" si="2"/>
        <v>31550.525120000002</v>
      </c>
      <c r="U41" s="39">
        <f t="shared" si="2"/>
        <v>4075470.7205400001</v>
      </c>
      <c r="V41" s="39">
        <f t="shared" si="2"/>
        <v>2714425.8824800006</v>
      </c>
      <c r="W41" s="39">
        <f t="shared" si="2"/>
        <v>796177.63816000009</v>
      </c>
      <c r="X41" s="39">
        <f t="shared" si="2"/>
        <v>589362.95629999996</v>
      </c>
      <c r="Y41" s="39">
        <f t="shared" si="2"/>
        <v>37581.057339999999</v>
      </c>
      <c r="Z41" s="39">
        <f t="shared" si="2"/>
        <v>32755.265229999997</v>
      </c>
      <c r="AA41" s="39">
        <f t="shared" si="2"/>
        <v>442721.95726</v>
      </c>
      <c r="AB41" s="39">
        <f t="shared" si="2"/>
        <v>175889.63615000001</v>
      </c>
      <c r="AC41" s="39">
        <f t="shared" si="2"/>
        <v>381269.71935000003</v>
      </c>
      <c r="AD41" s="39">
        <f t="shared" si="2"/>
        <v>316794.88160000008</v>
      </c>
      <c r="AE41" s="39">
        <f>AE33+AE39+AE40</f>
        <v>55633421.232189991</v>
      </c>
      <c r="AF41" s="39">
        <f>AF33+AF39+AF40</f>
        <v>38332306.017599992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2025-11-19T10:26:02Z</cp:lastPrinted>
  <dcterms:created xsi:type="dcterms:W3CDTF">2015-07-15T06:35:15Z</dcterms:created>
  <dcterms:modified xsi:type="dcterms:W3CDTF">2025-11-19T10:26:03Z</dcterms:modified>
</cp:coreProperties>
</file>