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C8" i="1"/>
  <c r="E6"/>
  <c r="D8"/>
  <c r="E7" l="1"/>
  <c r="E8" s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<sst xmlns="http://schemas.openxmlformats.org/spreadsheetml/2006/main" count="5" uniqueCount="5">
  <si>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</si>
  <si>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</si>
  <si>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</si>
  <si>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>млн. рублей</t>
  </si>
  <si>
    <t xml:space="preserve">Динамика исполнения основных показателей
местных бюджетов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</si>
</sst>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45231</c:v>
                </c:pt>
                <c:pt idx="1">
                  <c:v>45597</c:v>
                </c:pt>
                <c:pt idx="2">
                  <c:v>45962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37636.800000000003</c:v>
                </c:pt>
                <c:pt idx="1">
                  <c:v>39147.699999999997</c:v>
                </c:pt>
                <c:pt idx="2">
                  <c:v>40230.306002439982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9383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9383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45231</c:v>
                </c:pt>
                <c:pt idx="1">
                  <c:v>45597</c:v>
                </c:pt>
                <c:pt idx="2">
                  <c:v>45962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37987.1</c:v>
                </c:pt>
                <c:pt idx="1">
                  <c:v>37343.4</c:v>
                </c:pt>
                <c:pt idx="2">
                  <c:v>38332.306017599964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45231</c:v>
                </c:pt>
                <c:pt idx="1">
                  <c:v>45597</c:v>
                </c:pt>
                <c:pt idx="2">
                  <c:v>45962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-350.29999999999563</c:v>
                </c:pt>
                <c:pt idx="1">
                  <c:v>1804.2999999999956</c:v>
                </c:pt>
                <c:pt idx="2">
                  <c:v>1897.9999848400184</c:v>
                </c:pt>
              </c:numCache>
            </c:numRef>
          </c:val>
        </c:ser>
        <c:dLbls>
          <c:showVal val="1"/>
        </c:dLbls>
        <c:gapWidth val="75"/>
        <c:axId val="93175168"/>
        <c:axId val="93389952"/>
      </c:barChart>
      <c:catAx>
        <c:axId val="93175168"/>
        <c:scaling>
          <c:orientation val="minMax"/>
        </c:scaling>
        <c:axPos val="b"/>
        <c:numFmt formatCode="dd/mm/yyyy" sourceLinked="1"/>
        <c:majorTickMark val="none"/>
        <c:tickLblPos val="low"/>
        <c:crossAx val="93389952"/>
        <c:crosses val="autoZero"/>
        <c:lblAlgn val="ctr"/>
        <c:lblOffset val="100"/>
      </c:catAx>
      <c:valAx>
        <c:axId val="93389952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9317516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1321" l="0.70000000000000062" r="0.70000000000000062" t="0.75000000000001321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2"/>
    </sheetNames>
    <sheetDataSet>
      <sheetData sheetId="0">
        <row r="6">
          <cell r="D6">
            <v>40230306002.43998</v>
          </cell>
          <cell r="H6">
            <v>38332306017.59996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6"/>
  <sheetViews>
    <sheetView tabSelected="1" workbookViewId="0">
      <selection activeCell="E6" sqref="E6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6.5703125" style="1" customWidth="1"/>
    <col min="6" max="6" width="9.140625" style="1"/>
    <col min="7" max="7" width="10" style="1" customWidth="1"/>
    <col min="8" max="16384" width="9.140625" style="1"/>
  </cols>
  <sheetData>
    <row r="1" spans="2:7" ht="59.25" customHeight="1">
      <c r="B1" s="7" t="s">
        <v>4</v>
      </c>
      <c r="C1" s="7"/>
      <c r="D1" s="7"/>
      <c r="E1" s="7"/>
    </row>
    <row r="3" spans="2:7" ht="14.25" customHeight="1"/>
    <row r="4" spans="2:7">
      <c r="D4" s="6" t="s">
        <v>3</v>
      </c>
      <c r="E4" s="6"/>
    </row>
    <row r="5" spans="2:7">
      <c r="B5" s="2"/>
      <c r="C5" s="5">
        <v>45231</v>
      </c>
      <c r="D5" s="5">
        <v>45597</v>
      </c>
      <c r="E5" s="5">
        <v>45962</v>
      </c>
    </row>
    <row r="6" spans="2:7">
      <c r="B6" s="2" t="s">
        <v>1</v>
      </c>
      <c r="C6" s="3">
        <v>37636.800000000003</v>
      </c>
      <c r="D6" s="3">
        <v>39147.699999999997</v>
      </c>
      <c r="E6" s="3">
        <f>'[1]основные т.г.'!$D$6/1000000</f>
        <v>40230.306002439982</v>
      </c>
      <c r="F6" s="4"/>
      <c r="G6" s="4"/>
    </row>
    <row r="7" spans="2:7">
      <c r="B7" s="2" t="s">
        <v>2</v>
      </c>
      <c r="C7" s="3">
        <v>37987.1</v>
      </c>
      <c r="D7" s="3">
        <v>37343.4</v>
      </c>
      <c r="E7" s="3">
        <f>'[1]основные т.г.'!$H$6/1000000</f>
        <v>38332.306017599964</v>
      </c>
      <c r="F7" s="4"/>
      <c r="G7" s="4"/>
    </row>
    <row r="8" spans="2:7" ht="19.5" customHeight="1">
      <c r="B8" s="2" t="s">
        <v>0</v>
      </c>
      <c r="C8" s="3">
        <f t="shared" ref="C8:D8" si="0">C6-C7</f>
        <v>-350.29999999999563</v>
      </c>
      <c r="D8" s="3">
        <f t="shared" si="0"/>
        <v>1804.2999999999956</v>
      </c>
      <c r="E8" s="3">
        <f>E6-E7</f>
        <v>1897.9999848400184</v>
      </c>
    </row>
    <row r="11" spans="2:7" ht="18.75" customHeight="1"/>
    <row r="13" spans="2:7" ht="22.5" customHeight="1"/>
    <row r="22" ht="19.5" customHeight="1"/>
    <row r="26" ht="10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2025-11-19T10:19:14Z</dcterms:modified>
</cp:coreProperties>
</file>